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ianadyce/Documents/SACU/2023/"/>
    </mc:Choice>
  </mc:AlternateContent>
  <xr:revisionPtr revIDLastSave="0" documentId="13_ncr:1_{559CD5BC-3D73-6847-BA89-787C3A51FB8C}" xr6:coauthVersionLast="47" xr6:coauthVersionMax="47" xr10:uidLastSave="{00000000-0000-0000-0000-000000000000}"/>
  <bookViews>
    <workbookView xWindow="16220" yWindow="500" windowWidth="21160" windowHeight="21880" xr2:uid="{00000000-000D-0000-FFFF-FFFF00000000}"/>
  </bookViews>
  <sheets>
    <sheet name="Sidecars" sheetId="10" r:id="rId1"/>
    <sheet name="Junior Twins (R &amp; U)" sheetId="11" r:id="rId2"/>
    <sheet name="CB500" sheetId="9" r:id="rId3"/>
    <sheet name="Pre-Injection 600" sheetId="8" r:id="rId4"/>
    <sheet name="Lightweights" sheetId="4" r:id="rId5"/>
    <sheet name="Formula Supersport" sheetId="7" r:id="rId6"/>
    <sheet name="Scottish Superbikes" sheetId="5" r:id="rId7"/>
  </sheets>
  <definedNames>
    <definedName name="_xlnm.Print_Area" localSheetId="2">'CB500'!$B$1:$O$28</definedName>
    <definedName name="_xlnm.Print_Area" localSheetId="5">'Formula Supersport'!$B$1:$O$24</definedName>
    <definedName name="_xlnm.Print_Area" localSheetId="1">'Junior Twins (R &amp; U)'!$C$1:$P$13</definedName>
    <definedName name="_xlnm.Print_Area" localSheetId="4">Lightweights!$B$2:$O$27</definedName>
    <definedName name="_xlnm.Print_Area" localSheetId="3">'Pre-Injection 600'!$B$2:$O$31</definedName>
    <definedName name="_xlnm.Print_Area" localSheetId="6">'Scottish Superbikes'!$B$2:$Q$24</definedName>
    <definedName name="_xlnm.Print_Area" localSheetId="0">Sidecars!$B$1:$R$16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5" l="1"/>
  <c r="R11" i="11"/>
  <c r="R15" i="11"/>
  <c r="Q35" i="5"/>
  <c r="Q27" i="5"/>
  <c r="Q28" i="5"/>
  <c r="Q32" i="5"/>
  <c r="Q30" i="5"/>
  <c r="Q22" i="5"/>
  <c r="Q34" i="5"/>
  <c r="R13" i="11"/>
  <c r="R10" i="11"/>
  <c r="Q29" i="5"/>
  <c r="Q37" i="5"/>
  <c r="Q26" i="5"/>
  <c r="R14" i="11"/>
  <c r="Q20" i="5"/>
  <c r="Q36" i="5"/>
  <c r="Q25" i="5"/>
  <c r="R12" i="11"/>
  <c r="R25" i="11"/>
  <c r="R24" i="11"/>
  <c r="R30" i="11"/>
  <c r="R28" i="11"/>
  <c r="R26" i="11"/>
  <c r="R29" i="11"/>
  <c r="R22" i="11"/>
  <c r="R23" i="11"/>
  <c r="R27" i="11"/>
  <c r="R19" i="11"/>
  <c r="R20" i="11"/>
  <c r="R21" i="11"/>
  <c r="Q38" i="5"/>
  <c r="Q10" i="5"/>
  <c r="Q15" i="5"/>
  <c r="Q16" i="5"/>
  <c r="Q17" i="5"/>
  <c r="Q19" i="5"/>
  <c r="Q23" i="5"/>
  <c r="Q12" i="5"/>
  <c r="Q13" i="5"/>
  <c r="Q11" i="5"/>
  <c r="Q21" i="5"/>
  <c r="Q31" i="5"/>
  <c r="Q18" i="5"/>
  <c r="Q14" i="5"/>
  <c r="Q24" i="5"/>
  <c r="Q9" i="5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7" i="11"/>
  <c r="Q13" i="7"/>
  <c r="Q20" i="7"/>
  <c r="Q11" i="7"/>
  <c r="Q24" i="7"/>
  <c r="Q8" i="7"/>
  <c r="Q15" i="7"/>
  <c r="Q10" i="7"/>
  <c r="Q31" i="7"/>
  <c r="Q12" i="7"/>
  <c r="Q36" i="7"/>
  <c r="Q17" i="7"/>
  <c r="Q9" i="7"/>
  <c r="Q37" i="7"/>
  <c r="Q28" i="7"/>
  <c r="Q46" i="7"/>
  <c r="Q19" i="7"/>
  <c r="Q14" i="7"/>
  <c r="Q40" i="7"/>
  <c r="Q18" i="7"/>
  <c r="Q42" i="7"/>
  <c r="Q27" i="7"/>
  <c r="Q45" i="7"/>
  <c r="Q16" i="7"/>
  <c r="Q22" i="7"/>
  <c r="Q25" i="7"/>
  <c r="Q38" i="7"/>
  <c r="Q32" i="7"/>
  <c r="Q21" i="7"/>
  <c r="Q34" i="7"/>
  <c r="Q41" i="7"/>
  <c r="Q30" i="7"/>
  <c r="Q35" i="7"/>
  <c r="Q26" i="7"/>
  <c r="Q29" i="7"/>
  <c r="Q39" i="7"/>
  <c r="Q23" i="7"/>
  <c r="Q43" i="7"/>
  <c r="Q47" i="7"/>
  <c r="Q44" i="7"/>
  <c r="Q48" i="7"/>
  <c r="Q33" i="7"/>
  <c r="Q49" i="7"/>
  <c r="Q50" i="7"/>
  <c r="Q51" i="7"/>
  <c r="R24" i="10"/>
  <c r="Q60" i="4" l="1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21" i="4"/>
  <c r="Q40" i="4"/>
  <c r="Q42" i="4"/>
  <c r="Q30" i="4"/>
  <c r="Q19" i="4"/>
  <c r="Q35" i="4"/>
  <c r="Q41" i="4"/>
  <c r="Q23" i="4"/>
  <c r="Q38" i="4"/>
  <c r="Q29" i="4"/>
  <c r="Q22" i="4"/>
  <c r="Q13" i="4"/>
  <c r="Q28" i="4"/>
  <c r="Q31" i="4"/>
  <c r="Q36" i="4"/>
  <c r="Q18" i="4"/>
  <c r="Q20" i="4"/>
  <c r="Q34" i="4"/>
  <c r="Q33" i="4"/>
  <c r="Q37" i="4"/>
  <c r="Q14" i="4"/>
  <c r="Q24" i="4"/>
  <c r="Q32" i="4"/>
  <c r="Q26" i="4"/>
  <c r="Q25" i="4"/>
  <c r="Q39" i="4"/>
  <c r="Q10" i="4"/>
  <c r="Q17" i="4"/>
  <c r="Q15" i="4"/>
  <c r="Q27" i="4"/>
  <c r="Q16" i="4"/>
  <c r="Q11" i="4"/>
  <c r="Q12" i="4"/>
  <c r="Q9" i="4"/>
  <c r="Q8" i="4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0" i="8"/>
  <c r="Q45" i="8"/>
  <c r="Q35" i="8"/>
  <c r="Q39" i="8"/>
  <c r="Q21" i="8"/>
  <c r="Q33" i="8"/>
  <c r="Q22" i="8"/>
  <c r="Q27" i="8"/>
  <c r="Q24" i="8"/>
  <c r="Q23" i="8"/>
  <c r="Q36" i="8"/>
  <c r="Q44" i="8"/>
  <c r="Q32" i="8"/>
  <c r="Q17" i="8"/>
  <c r="Q26" i="8"/>
  <c r="Q13" i="8"/>
  <c r="Q31" i="8"/>
  <c r="Q34" i="8"/>
  <c r="Q38" i="8"/>
  <c r="Q25" i="8"/>
  <c r="Q15" i="8"/>
  <c r="Q42" i="8"/>
  <c r="Q19" i="8"/>
  <c r="Q30" i="8"/>
  <c r="Q43" i="8"/>
  <c r="Q41" i="8"/>
  <c r="Q29" i="8"/>
  <c r="Q20" i="8"/>
  <c r="Q14" i="8"/>
  <c r="Q11" i="8"/>
  <c r="Q28" i="8"/>
  <c r="Q12" i="8"/>
  <c r="Q18" i="8"/>
  <c r="Q16" i="8"/>
  <c r="Q37" i="8"/>
  <c r="Q10" i="8"/>
  <c r="Q9" i="8"/>
  <c r="Q57" i="7"/>
  <c r="Q56" i="7"/>
  <c r="Q55" i="7"/>
  <c r="Q54" i="7"/>
  <c r="Q53" i="7"/>
  <c r="Q52" i="7"/>
  <c r="Q7" i="7"/>
  <c r="Q55" i="9"/>
  <c r="Q42" i="9"/>
  <c r="Q54" i="9"/>
  <c r="Q46" i="9"/>
  <c r="Q38" i="9"/>
  <c r="Q32" i="9"/>
  <c r="Q31" i="9"/>
  <c r="Q27" i="9"/>
  <c r="Q41" i="9"/>
  <c r="Q47" i="9"/>
  <c r="Q34" i="9"/>
  <c r="Q19" i="9"/>
  <c r="Q43" i="9"/>
  <c r="Q50" i="9"/>
  <c r="Q40" i="9"/>
  <c r="Q18" i="9"/>
  <c r="Q29" i="9"/>
  <c r="Q30" i="9"/>
  <c r="Q28" i="9"/>
  <c r="Q39" i="9"/>
  <c r="Q53" i="9"/>
  <c r="Q13" i="9"/>
  <c r="Q11" i="9"/>
  <c r="Q15" i="9"/>
  <c r="Q16" i="9"/>
  <c r="Q33" i="9"/>
  <c r="Q52" i="9"/>
  <c r="Q48" i="9"/>
  <c r="Q37" i="9"/>
  <c r="Q22" i="9"/>
  <c r="Q20" i="9"/>
  <c r="Q49" i="9"/>
  <c r="Q35" i="9"/>
  <c r="Q17" i="9"/>
  <c r="Q21" i="9"/>
  <c r="Q51" i="9"/>
  <c r="Q44" i="9"/>
  <c r="Q23" i="9"/>
  <c r="Q10" i="9"/>
  <c r="Q24" i="9"/>
  <c r="Q25" i="9"/>
  <c r="Q36" i="9"/>
  <c r="Q26" i="9"/>
  <c r="Q14" i="9"/>
  <c r="Q12" i="9"/>
  <c r="Q8" i="9"/>
  <c r="Q45" i="9"/>
  <c r="Q9" i="9"/>
  <c r="Q7" i="9"/>
  <c r="Q8" i="5"/>
  <c r="R22" i="10"/>
  <c r="R35" i="10"/>
  <c r="R16" i="10"/>
  <c r="R21" i="10"/>
  <c r="Q50" i="5" l="1"/>
  <c r="R15" i="10" l="1"/>
  <c r="Q47" i="5" l="1"/>
  <c r="R19" i="10"/>
  <c r="R9" i="10"/>
  <c r="R27" i="10" l="1"/>
  <c r="R34" i="10"/>
  <c r="R28" i="10"/>
  <c r="Q49" i="5"/>
  <c r="Q46" i="5"/>
  <c r="R20" i="10"/>
  <c r="R12" i="10"/>
  <c r="R11" i="10"/>
  <c r="R13" i="10"/>
  <c r="Q48" i="5"/>
  <c r="R23" i="10"/>
  <c r="R31" i="10"/>
  <c r="R10" i="10"/>
  <c r="R17" i="10"/>
  <c r="R26" i="10"/>
  <c r="R14" i="10"/>
  <c r="R32" i="10"/>
  <c r="R25" i="10"/>
  <c r="R29" i="10"/>
  <c r="R18" i="10"/>
  <c r="R8" i="10"/>
  <c r="R30" i="10"/>
  <c r="R33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Q56" i="5"/>
  <c r="Q53" i="5"/>
  <c r="Q57" i="5"/>
  <c r="Q51" i="5"/>
  <c r="Q54" i="5"/>
  <c r="Q58" i="5"/>
  <c r="Q52" i="5"/>
  <c r="Q55" i="5"/>
</calcChain>
</file>

<file path=xl/sharedStrings.xml><?xml version="1.0" encoding="utf-8"?>
<sst xmlns="http://schemas.openxmlformats.org/spreadsheetml/2006/main" count="2267" uniqueCount="280">
  <si>
    <t>Name</t>
  </si>
  <si>
    <t>Total</t>
  </si>
  <si>
    <t xml:space="preserve">Scottish Superbikes </t>
  </si>
  <si>
    <t>4,3,2,1</t>
  </si>
  <si>
    <t>Lightweights</t>
  </si>
  <si>
    <t>Round 1</t>
  </si>
  <si>
    <t>Round 2</t>
  </si>
  <si>
    <t>Round 3</t>
  </si>
  <si>
    <t>Round 4</t>
  </si>
  <si>
    <t>Round 5</t>
  </si>
  <si>
    <t>Round 6</t>
  </si>
  <si>
    <t>Points Awarded:  25, 20, 16, 13, 11, 10, 9, 8, 7, 6, 5, 4, 3, 2, 1</t>
  </si>
  <si>
    <t>Pre-Injection 600</t>
  </si>
  <si>
    <t>Sidecars</t>
  </si>
  <si>
    <t>CB500</t>
  </si>
  <si>
    <t>EF 17/09</t>
  </si>
  <si>
    <t>KH 28/05</t>
  </si>
  <si>
    <t>SACU    Road Race Championship 2023</t>
  </si>
  <si>
    <t>KH 22/04</t>
  </si>
  <si>
    <t>KH 23/04</t>
  </si>
  <si>
    <t>EF 13/05</t>
  </si>
  <si>
    <t>EF 14/05</t>
  </si>
  <si>
    <t>KH 27/05</t>
  </si>
  <si>
    <t>KH  29/07</t>
  </si>
  <si>
    <t>KH 30/07</t>
  </si>
  <si>
    <t>EF 19/08</t>
  </si>
  <si>
    <t xml:space="preserve">EF 20/08 </t>
  </si>
  <si>
    <t>EF 16/09</t>
  </si>
  <si>
    <t>Junior Twins - Restricted and Unrestricted</t>
  </si>
  <si>
    <t>Restricted</t>
  </si>
  <si>
    <t>D Gibson / T Christie</t>
  </si>
  <si>
    <t>G Shand / W Szanel</t>
  </si>
  <si>
    <t>T Baker / L Fitzpatrick</t>
  </si>
  <si>
    <t>B Stroud / B Hazen</t>
  </si>
  <si>
    <t>G Blair / D Annan</t>
  </si>
  <si>
    <t>K Bradshaw / B Bradshaw</t>
  </si>
  <si>
    <t>x</t>
  </si>
  <si>
    <t>Sean Gilfillan</t>
  </si>
  <si>
    <t>Kris Duncan</t>
  </si>
  <si>
    <t>Brandon Russell</t>
  </si>
  <si>
    <t>Owen Paterson</t>
  </si>
  <si>
    <t>Liam Burns</t>
  </si>
  <si>
    <t>Troy Jeffrey</t>
  </si>
  <si>
    <t>Keo Walker</t>
  </si>
  <si>
    <t>Grant Reid</t>
  </si>
  <si>
    <t>Jack Kirsch</t>
  </si>
  <si>
    <t>Tom Robinson</t>
  </si>
  <si>
    <t>Mikey Taylor</t>
  </si>
  <si>
    <t>Lewis Rae</t>
  </si>
  <si>
    <t>Johnny Stewart</t>
  </si>
  <si>
    <t>Shaun Buckle</t>
  </si>
  <si>
    <t>Keith Dickie</t>
  </si>
  <si>
    <t>Chris Clements</t>
  </si>
  <si>
    <t>Michael MacKinnon</t>
  </si>
  <si>
    <t>Charlie Reynolds</t>
  </si>
  <si>
    <t>Darren Greene</t>
  </si>
  <si>
    <t>Gordon Donaghy</t>
  </si>
  <si>
    <t>Daniel Parr</t>
  </si>
  <si>
    <t>Grant Aitchison</t>
  </si>
  <si>
    <t>Arthur Christie</t>
  </si>
  <si>
    <t>Nyle Turney</t>
  </si>
  <si>
    <t>Kyle Miller</t>
  </si>
  <si>
    <t>Christopher McGoran</t>
  </si>
  <si>
    <t>William Walls</t>
  </si>
  <si>
    <t>Douglas Prentice</t>
  </si>
  <si>
    <t>William Lawson</t>
  </si>
  <si>
    <t>Lewis Paterson</t>
  </si>
  <si>
    <t>Jordan Fleming</t>
  </si>
  <si>
    <t>Scott Shand</t>
  </si>
  <si>
    <t>Bob Grant</t>
  </si>
  <si>
    <t>Mark Little</t>
  </si>
  <si>
    <t>Steven McCreight</t>
  </si>
  <si>
    <t>Mark Woods</t>
  </si>
  <si>
    <t>Callum Paterson</t>
  </si>
  <si>
    <t>Steven Allison</t>
  </si>
  <si>
    <t>Kenneth Thirlwall</t>
  </si>
  <si>
    <t>Paul Bowerbank</t>
  </si>
  <si>
    <t>Paul McLean</t>
  </si>
  <si>
    <t>Sean McTaggart</t>
  </si>
  <si>
    <t>George Spence</t>
  </si>
  <si>
    <t>Richard Hughes</t>
  </si>
  <si>
    <t>William McNeill</t>
  </si>
  <si>
    <t>Oliver Barr</t>
  </si>
  <si>
    <t>Declan Connell</t>
  </si>
  <si>
    <t>James McLaren</t>
  </si>
  <si>
    <t>Phil Stewart</t>
  </si>
  <si>
    <t>Jon Dickie</t>
  </si>
  <si>
    <t>Harry Pullar</t>
  </si>
  <si>
    <t>Marc Ironside</t>
  </si>
  <si>
    <t>Owen Fozzard</t>
  </si>
  <si>
    <t>Patrick Forman</t>
  </si>
  <si>
    <t>Chris Cook</t>
  </si>
  <si>
    <t>David McArthur</t>
  </si>
  <si>
    <t>Jimmy Shanks</t>
  </si>
  <si>
    <t>Ryan Hose</t>
  </si>
  <si>
    <t>Mike Swanson</t>
  </si>
  <si>
    <t>Barry Stewart</t>
  </si>
  <si>
    <t>Sam Munro</t>
  </si>
  <si>
    <t>Finn Chalk</t>
  </si>
  <si>
    <t>Liam McPherson</t>
  </si>
  <si>
    <t>Jay Munro</t>
  </si>
  <si>
    <t>Calum Pert</t>
  </si>
  <si>
    <t>Wayne Fordyce</t>
  </si>
  <si>
    <t>Ross Brady</t>
  </si>
  <si>
    <t>Damian MacGregor</t>
  </si>
  <si>
    <t>Cody Crawford</t>
  </si>
  <si>
    <t>Max Ritchie</t>
  </si>
  <si>
    <t>Phil Robinson</t>
  </si>
  <si>
    <t>Cameron MacPherson</t>
  </si>
  <si>
    <t>Lee McAlister</t>
  </si>
  <si>
    <t>Ricky Begg</t>
  </si>
  <si>
    <t>Robbie Crichton</t>
  </si>
  <si>
    <t>Tony Alexander</t>
  </si>
  <si>
    <t>Drew Paton</t>
  </si>
  <si>
    <t>Craig Brian</t>
  </si>
  <si>
    <t>Formula Supersport</t>
  </si>
  <si>
    <t>Scott Kirkpatrick</t>
  </si>
  <si>
    <t>Standard</t>
  </si>
  <si>
    <t>DAN COOPER</t>
  </si>
  <si>
    <t>KADE WATT</t>
  </si>
  <si>
    <t>TROY JEFFREY</t>
  </si>
  <si>
    <t>BROOKLYN RUSSELL</t>
  </si>
  <si>
    <t>LIAM KEIRNAN</t>
  </si>
  <si>
    <t>LEWIS SELBY</t>
  </si>
  <si>
    <t>EVAN PUNTON</t>
  </si>
  <si>
    <t>FRASER MUTCH</t>
  </si>
  <si>
    <t>HARLEY WYLIE</t>
  </si>
  <si>
    <t>RITCHIE O'NEIL</t>
  </si>
  <si>
    <t>SCOTT McPHEE</t>
  </si>
  <si>
    <t>MARLEY McKENZIE</t>
  </si>
  <si>
    <t>ZOE PATERSON</t>
  </si>
  <si>
    <t>KIAN McDONALD</t>
  </si>
  <si>
    <t>INNES O'DONNELL</t>
  </si>
  <si>
    <t>ARCHIE O'DONNELL</t>
  </si>
  <si>
    <t>David McConnachy</t>
  </si>
  <si>
    <t>Scott Aitkin</t>
  </si>
  <si>
    <t>Keith Shepherd</t>
  </si>
  <si>
    <t>Daniel Robinson</t>
  </si>
  <si>
    <t>Crichton Campbell</t>
  </si>
  <si>
    <t>Ewan Piercy</t>
  </si>
  <si>
    <t>Euan Hurley</t>
  </si>
  <si>
    <t>William Fraser</t>
  </si>
  <si>
    <t>Andrew Kirkwood</t>
  </si>
  <si>
    <t>Peter Donaghy</t>
  </si>
  <si>
    <t>William Jamieson</t>
  </si>
  <si>
    <t>Barry Davidson</t>
  </si>
  <si>
    <t>Chris Muckle</t>
  </si>
  <si>
    <t>Graeme Neil</t>
  </si>
  <si>
    <t>Michael Stewart / Adam Wilkinson</t>
  </si>
  <si>
    <t>Eugene Kettle / Steven Daly</t>
  </si>
  <si>
    <t>Ken Andrews jnr / Phil Melville</t>
  </si>
  <si>
    <t>Ryan Burns</t>
  </si>
  <si>
    <t>David Munro</t>
  </si>
  <si>
    <t>Simon Wilson</t>
  </si>
  <si>
    <t>Alex Brodie</t>
  </si>
  <si>
    <t>Adon Davie</t>
  </si>
  <si>
    <t>Steven Patterson</t>
  </si>
  <si>
    <t>David Suddes</t>
  </si>
  <si>
    <t>Declan MacLennan</t>
  </si>
  <si>
    <t>Craig Nicol / Scott Pattie</t>
  </si>
  <si>
    <t>JAMIE MORRISON</t>
  </si>
  <si>
    <t>Max Dillon</t>
  </si>
  <si>
    <t>Allan Brookbanks</t>
  </si>
  <si>
    <t>Owen Mellor</t>
  </si>
  <si>
    <t>Bruce Birnie</t>
  </si>
  <si>
    <t>Jake Marsh</t>
  </si>
  <si>
    <t>Samuel Laidlow</t>
  </si>
  <si>
    <t>William Mason</t>
  </si>
  <si>
    <t>Graeme Barr</t>
  </si>
  <si>
    <t>Scott McPhee</t>
  </si>
  <si>
    <t>Ronnie Harris</t>
  </si>
  <si>
    <t>Finn Smart-Weeden</t>
  </si>
  <si>
    <t>Clayton Edmunds</t>
  </si>
  <si>
    <t>Rhys Fearn</t>
  </si>
  <si>
    <t>Graham McAleese</t>
  </si>
  <si>
    <t>Evan Belford</t>
  </si>
  <si>
    <t>Greg Marshall</t>
  </si>
  <si>
    <t>Ewan Jack</t>
  </si>
  <si>
    <t>William Monie</t>
  </si>
  <si>
    <t>Steven Duncan</t>
  </si>
  <si>
    <t>Andrew Buchanan</t>
  </si>
  <si>
    <t>Callam Veitch</t>
  </si>
  <si>
    <t>Sillivan Mounsey</t>
  </si>
  <si>
    <t>Callum Grigor</t>
  </si>
  <si>
    <t>Paul Bowen</t>
  </si>
  <si>
    <t>Stuart Tait</t>
  </si>
  <si>
    <t>Steve Allan</t>
  </si>
  <si>
    <t>Greg Cooper</t>
  </si>
  <si>
    <t>Roy Wilson</t>
  </si>
  <si>
    <t>Ross Pearson</t>
  </si>
  <si>
    <t>Jason Horne</t>
  </si>
  <si>
    <t>Logan Turner</t>
  </si>
  <si>
    <t>Barry Bisset</t>
  </si>
  <si>
    <t>Liam Mackie</t>
  </si>
  <si>
    <t>Liam Guild</t>
  </si>
  <si>
    <t>Paul Marshall</t>
  </si>
  <si>
    <t>William Grieve</t>
  </si>
  <si>
    <t>Jamie McGhie</t>
  </si>
  <si>
    <t>Cole Rogerson</t>
  </si>
  <si>
    <t>D Wilmott / J Brading / R Pring</t>
  </si>
  <si>
    <t>K Pring / W Maryniak / Connor Parkin / A Pring</t>
  </si>
  <si>
    <t>Chris Grieve</t>
  </si>
  <si>
    <t>Ralph Boni</t>
  </si>
  <si>
    <t>Chris Cooper</t>
  </si>
  <si>
    <t>Torquil Paterson</t>
  </si>
  <si>
    <t>Neil Mason</t>
  </si>
  <si>
    <t>Daniel Cooper</t>
  </si>
  <si>
    <t>Mike Critchell</t>
  </si>
  <si>
    <t>Daniel Good</t>
  </si>
  <si>
    <t>Garry Hamilton</t>
  </si>
  <si>
    <t>Kyle Florence</t>
  </si>
  <si>
    <t>Kenneth Tonner</t>
  </si>
  <si>
    <t>Josh Crawford</t>
  </si>
  <si>
    <t>Matthew Souter</t>
  </si>
  <si>
    <t>Robert Cranney</t>
  </si>
  <si>
    <t>Allan Rennie</t>
  </si>
  <si>
    <t>Cameron Robb</t>
  </si>
  <si>
    <t>Arran Sadler</t>
  </si>
  <si>
    <t>Ti Mackintosh</t>
  </si>
  <si>
    <t>Adam Blacklock</t>
  </si>
  <si>
    <t>Simon Glennie</t>
  </si>
  <si>
    <t>Barry O'Donnell</t>
  </si>
  <si>
    <t>Richard Charlton</t>
  </si>
  <si>
    <t>Donald MacFadyen</t>
  </si>
  <si>
    <t>Scott Campbell</t>
  </si>
  <si>
    <t>Ashley Robson</t>
  </si>
  <si>
    <t>KH 02/09</t>
  </si>
  <si>
    <t>KH 03/09</t>
  </si>
  <si>
    <t>G Zakarauskas / D MacReamoinn / S Sapnagis</t>
  </si>
  <si>
    <t>JESSICA CARSON</t>
  </si>
  <si>
    <t xml:space="preserve">Stewart Lithgow / William Maryniack </t>
  </si>
  <si>
    <t>C Denholm / G Hickie / Luke Galligan</t>
  </si>
  <si>
    <t>Phil Bell / Carl Bell</t>
  </si>
  <si>
    <t>S Ramsden / Scott Hardie</t>
  </si>
  <si>
    <t>M Bell / M Gash / S Colbrook</t>
  </si>
  <si>
    <t>L Saunders / B Stell</t>
  </si>
  <si>
    <t>Alun Thomas / Adam Nix</t>
  </si>
  <si>
    <t>Tony Wheatley / Neil Wheatley</t>
  </si>
  <si>
    <t>Fergus Woodlock / Luke Galligan</t>
  </si>
  <si>
    <t>Richard Butler / Josh Saunders</t>
  </si>
  <si>
    <t>I Souter / P Clements / Alan Taylor / R Denholm / H Brunton / D Annan</t>
  </si>
  <si>
    <t>G Hodgson / Tim Johnson / Hannah Brunton / D MacReamoinn</t>
  </si>
  <si>
    <t>Stephen Kershaw / Ryan Charlwood</t>
  </si>
  <si>
    <t>16 =</t>
  </si>
  <si>
    <t>19 =</t>
  </si>
  <si>
    <t>21 =</t>
  </si>
  <si>
    <t>James Crawford</t>
  </si>
  <si>
    <t>David Nicholson</t>
  </si>
  <si>
    <t>Adam Nix</t>
  </si>
  <si>
    <t>Pat Clements</t>
  </si>
  <si>
    <t>Colin Thompson</t>
  </si>
  <si>
    <t>Murray Strathdee</t>
  </si>
  <si>
    <t>Steven Nicoll</t>
  </si>
  <si>
    <t>Alexander Robertson</t>
  </si>
  <si>
    <t>Owen Pittman</t>
  </si>
  <si>
    <t>William Shand</t>
  </si>
  <si>
    <t>Josh Horne</t>
  </si>
  <si>
    <t>Fraser Mutch</t>
  </si>
  <si>
    <t>Louisa Bennie</t>
  </si>
  <si>
    <t>12 =</t>
  </si>
  <si>
    <t>26 =</t>
  </si>
  <si>
    <t>28 =</t>
  </si>
  <si>
    <t>31 =</t>
  </si>
  <si>
    <t>24 =</t>
  </si>
  <si>
    <t>20 =</t>
  </si>
  <si>
    <t>22 =</t>
  </si>
  <si>
    <t>25 =</t>
  </si>
  <si>
    <t>27 =</t>
  </si>
  <si>
    <t>29 =</t>
  </si>
  <si>
    <t>33 =</t>
  </si>
  <si>
    <t>36 =</t>
  </si>
  <si>
    <t>38 =</t>
  </si>
  <si>
    <t>7 =</t>
  </si>
  <si>
    <t>Andrew Mackintosh</t>
  </si>
  <si>
    <t>30 =</t>
  </si>
  <si>
    <t>32 =</t>
  </si>
  <si>
    <t>37 =</t>
  </si>
  <si>
    <t>42=</t>
  </si>
  <si>
    <t>45 =</t>
  </si>
  <si>
    <t>17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</si>
</sst>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26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6"/>
      <color indexed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0"/>
      <color theme="0"/>
      <name val="Arial"/>
      <family val="2"/>
    </font>
    <font>
      <b/>
      <sz val="16"/>
      <color rgb="FF00B050"/>
      <name val="Arial"/>
      <family val="2"/>
    </font>
    <font>
      <b/>
      <sz val="1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auto="1"/>
      </patternFill>
    </fill>
    <fill>
      <patternFill patternType="solid">
        <fgColor auto="1"/>
        <bgColor auto="1"/>
      </patternFill>
    </fill>
    <fill>
      <patternFill patternType="solid">
        <fgColor auto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6" fillId="0" borderId="0" xfId="0" applyFont="1"/>
    <xf numFmtId="0" fontId="9" fillId="2" borderId="1" xfId="0" applyFont="1" applyFill="1" applyBorder="1"/>
    <xf numFmtId="0" fontId="0" fillId="2" borderId="1" xfId="0" applyFill="1" applyBorder="1"/>
    <xf numFmtId="0" fontId="10" fillId="0" borderId="1" xfId="0" applyFont="1" applyBorder="1"/>
    <xf numFmtId="0" fontId="6" fillId="0" borderId="5" xfId="0" applyFont="1" applyBorder="1"/>
    <xf numFmtId="0" fontId="6" fillId="2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2" borderId="8" xfId="0" applyFont="1" applyFill="1" applyBorder="1"/>
    <xf numFmtId="0" fontId="0" fillId="2" borderId="8" xfId="0" applyFill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0" xfId="0" applyFont="1" applyBorder="1"/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/>
    <xf numFmtId="0" fontId="6" fillId="3" borderId="4" xfId="0" applyFont="1" applyFill="1" applyBorder="1" applyAlignment="1">
      <alignment horizontal="center"/>
    </xf>
    <xf numFmtId="0" fontId="12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5" xfId="0" applyFont="1" applyFill="1" applyBorder="1" applyAlignment="1">
      <alignment horizontal="center"/>
    </xf>
    <xf numFmtId="0" fontId="0" fillId="0" borderId="3" xfId="0" applyBorder="1"/>
    <xf numFmtId="0" fontId="7" fillId="0" borderId="3" xfId="0" applyFont="1" applyBorder="1"/>
    <xf numFmtId="0" fontId="0" fillId="0" borderId="4" xfId="0" applyBorder="1"/>
    <xf numFmtId="0" fontId="13" fillId="2" borderId="1" xfId="0" applyFont="1" applyFill="1" applyBorder="1"/>
    <xf numFmtId="0" fontId="14" fillId="0" borderId="0" xfId="0" applyFont="1"/>
    <xf numFmtId="0" fontId="6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 vertical="center" textRotation="45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17" fillId="0" borderId="0" xfId="0" applyFont="1"/>
    <xf numFmtId="0" fontId="6" fillId="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 textRotation="45"/>
    </xf>
    <xf numFmtId="0" fontId="19" fillId="0" borderId="0" xfId="0" applyFont="1"/>
    <xf numFmtId="0" fontId="15" fillId="0" borderId="16" xfId="0" applyFont="1" applyBorder="1" applyAlignment="1">
      <alignment horizontal="center"/>
    </xf>
    <xf numFmtId="0" fontId="15" fillId="0" borderId="16" xfId="0" applyFont="1" applyBorder="1"/>
    <xf numFmtId="0" fontId="15" fillId="9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9" borderId="16" xfId="0" applyFont="1" applyFill="1" applyBorder="1"/>
    <xf numFmtId="0" fontId="6" fillId="10" borderId="1" xfId="0" applyFont="1" applyFill="1" applyBorder="1" applyAlignment="1">
      <alignment horizontal="center"/>
    </xf>
    <xf numFmtId="0" fontId="15" fillId="0" borderId="17" xfId="0" applyFont="1" applyBorder="1" applyAlignment="1" applyProtection="1">
      <alignment horizontal="center"/>
      <protection locked="0"/>
    </xf>
    <xf numFmtId="0" fontId="10" fillId="0" borderId="0" xfId="0" applyFont="1"/>
    <xf numFmtId="0" fontId="15" fillId="0" borderId="18" xfId="0" applyFont="1" applyBorder="1" applyAlignment="1">
      <alignment horizontal="center"/>
    </xf>
    <xf numFmtId="0" fontId="15" fillId="9" borderId="18" xfId="0" applyFont="1" applyFill="1" applyBorder="1"/>
    <xf numFmtId="0" fontId="6" fillId="8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9" borderId="1" xfId="0" applyFont="1" applyFill="1" applyBorder="1"/>
    <xf numFmtId="0" fontId="6" fillId="11" borderId="1" xfId="0" applyFont="1" applyFill="1" applyBorder="1" applyAlignment="1">
      <alignment horizontal="center"/>
    </xf>
    <xf numFmtId="0" fontId="15" fillId="0" borderId="17" xfId="0" applyFont="1" applyBorder="1"/>
    <xf numFmtId="0" fontId="15" fillId="9" borderId="17" xfId="0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0" fontId="15" fillId="13" borderId="16" xfId="0" applyFont="1" applyFill="1" applyBorder="1"/>
    <xf numFmtId="0" fontId="15" fillId="13" borderId="16" xfId="0" applyFont="1" applyFill="1" applyBorder="1" applyAlignment="1">
      <alignment horizontal="center"/>
    </xf>
    <xf numFmtId="0" fontId="15" fillId="12" borderId="17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16" fontId="20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0" fontId="15" fillId="12" borderId="16" xfId="0" applyFont="1" applyFill="1" applyBorder="1"/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 textRotation="45"/>
    </xf>
    <xf numFmtId="0" fontId="15" fillId="0" borderId="6" xfId="0" applyFont="1" applyBorder="1" applyAlignment="1">
      <alignment horizontal="center" vertical="center" textRotation="45"/>
    </xf>
    <xf numFmtId="0" fontId="16" fillId="0" borderId="6" xfId="0" applyFont="1" applyBorder="1" applyAlignment="1">
      <alignment horizontal="center" vertical="center" textRotation="45"/>
    </xf>
    <xf numFmtId="0" fontId="15" fillId="0" borderId="13" xfId="0" applyFont="1" applyBorder="1" applyAlignment="1">
      <alignment horizontal="center" vertical="center" textRotation="45"/>
    </xf>
    <xf numFmtId="0" fontId="16" fillId="0" borderId="12" xfId="0" applyFont="1" applyBorder="1" applyAlignment="1">
      <alignment horizontal="center" vertical="center" textRotation="45"/>
    </xf>
    <xf numFmtId="0" fontId="15" fillId="0" borderId="12" xfId="0" applyFont="1" applyBorder="1" applyAlignment="1">
      <alignment horizontal="center" vertical="center" textRotation="45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1A243-D2F3-F844-A265-5BDBBA44B6B0}" name="__Anonymous_Sheet_DB__1" displayName="__Anonymous_Sheet_DB__1" ref="D10:R12" headerRowCount="0" totalsRowShown="0">
  <sortState xmlns:xlrd2="http://schemas.microsoft.com/office/spreadsheetml/2017/richdata2" ref="D10:R12">
    <sortCondition descending="1" ref="R7:R10"/>
  </sortState>
  <tableColumns count="15">
    <tableColumn id="1" xr3:uid="{2382F879-DAB6-804D-AFF7-7212B86BFAF4}" name="Column1"/>
    <tableColumn id="2" xr3:uid="{704FAB49-D4A7-7F41-BFBE-C1F3595AEC08}" name="Column2"/>
    <tableColumn id="3" xr3:uid="{0AE15CCD-EF20-094C-AA91-76294ECC0700}" name="Column3"/>
    <tableColumn id="4" xr3:uid="{9512F640-BCAE-A242-83DA-E381595F26C6}" name="Column4"/>
    <tableColumn id="5" xr3:uid="{AD079879-6BF2-9A4F-9542-5E7658DEDF18}" name="Column5"/>
    <tableColumn id="6" xr3:uid="{AF81B9FC-C6DB-A64D-AC13-C9381AC05C15}" name="Column6"/>
    <tableColumn id="7" xr3:uid="{C721445C-064A-8D48-B8C1-21179A225BEC}" name="Column7"/>
    <tableColumn id="8" xr3:uid="{215E5877-8EA6-6448-B3B1-011C1B2AD3A0}" name="Column8"/>
    <tableColumn id="9" xr3:uid="{8762ACE7-917D-594B-8EA7-21F341A8D01C}" name="Column9"/>
    <tableColumn id="10" xr3:uid="{D4CA1488-A291-2E41-8035-DFF043009E55}" name="Column10"/>
    <tableColumn id="11" xr3:uid="{A8FEE6F1-13B8-D942-973D-82536D14AE70}" name="Column11"/>
    <tableColumn id="12" xr3:uid="{0CAE853D-1F5E-7B4C-83B1-A0851325E3BC}" name="Column12"/>
    <tableColumn id="13" xr3:uid="{7619E471-6E10-4B41-9F6D-ABDB8AB4112F}" name="Column13"/>
    <tableColumn id="14" xr3:uid="{53E41B00-A3BF-D149-9D08-828CFCBAAB7E}" name="Column14"/>
    <tableColumn id="15" xr3:uid="{BC0DE891-EFAA-7840-A61E-6B68CD3AD391}" name="Column15" dataDxfId="0">
      <calculatedColumnFormula>SUM(E10:P10)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U60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:R8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62" bestFit="1" customWidth="1"/>
    <col min="4" max="14" width="4.6640625" customWidth="1"/>
    <col min="15" max="15" width="5.83203125" bestFit="1" customWidth="1"/>
    <col min="16" max="17" width="4.6640625" customWidth="1"/>
    <col min="18" max="18" width="6.6640625" customWidth="1"/>
  </cols>
  <sheetData>
    <row r="1" spans="2:21" ht="30" customHeight="1" x14ac:dyDescent="0.35"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1" ht="17" customHeight="1" x14ac:dyDescent="0.2">
      <c r="B2" s="37" t="s">
        <v>13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</row>
    <row r="3" spans="2:21" ht="14" thickBot="1" x14ac:dyDescent="0.2">
      <c r="B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21" ht="55.25" customHeight="1" thickBot="1" x14ac:dyDescent="0.3">
      <c r="B4" s="16"/>
      <c r="C4" s="9"/>
      <c r="D4" s="47" t="s">
        <v>18</v>
      </c>
      <c r="E4" s="47" t="s">
        <v>19</v>
      </c>
      <c r="F4" s="47" t="s">
        <v>20</v>
      </c>
      <c r="G4" s="47" t="s">
        <v>21</v>
      </c>
      <c r="H4" s="47" t="s">
        <v>23</v>
      </c>
      <c r="I4" s="47" t="s">
        <v>24</v>
      </c>
      <c r="J4" s="47" t="s">
        <v>23</v>
      </c>
      <c r="K4" s="47" t="s">
        <v>24</v>
      </c>
      <c r="L4" s="47" t="s">
        <v>25</v>
      </c>
      <c r="M4" s="47" t="s">
        <v>26</v>
      </c>
      <c r="N4" s="47" t="s">
        <v>226</v>
      </c>
      <c r="O4" s="47" t="s">
        <v>227</v>
      </c>
      <c r="P4" s="47" t="s">
        <v>27</v>
      </c>
      <c r="Q4" s="47" t="s">
        <v>15</v>
      </c>
      <c r="R4" s="16"/>
    </row>
    <row r="5" spans="2:21" ht="55.25" customHeight="1" thickBot="1" x14ac:dyDescent="0.3">
      <c r="B5" s="41"/>
      <c r="C5" s="42"/>
      <c r="D5" s="86" t="s">
        <v>5</v>
      </c>
      <c r="E5" s="88"/>
      <c r="F5" s="86" t="s">
        <v>6</v>
      </c>
      <c r="G5" s="87"/>
      <c r="H5" s="86" t="s">
        <v>7</v>
      </c>
      <c r="I5" s="87"/>
      <c r="J5" s="86" t="s">
        <v>8</v>
      </c>
      <c r="K5" s="87"/>
      <c r="L5" s="86" t="s">
        <v>10</v>
      </c>
      <c r="M5" s="87"/>
      <c r="N5" s="86" t="s">
        <v>9</v>
      </c>
      <c r="O5" s="87"/>
      <c r="P5" s="86" t="s">
        <v>10</v>
      </c>
      <c r="Q5" s="87"/>
      <c r="R5" s="41"/>
    </row>
    <row r="6" spans="2:21" ht="14" thickBot="1" x14ac:dyDescent="0.2">
      <c r="B6" s="10"/>
      <c r="C6" s="10" t="s">
        <v>0</v>
      </c>
      <c r="D6" s="24">
        <v>1</v>
      </c>
      <c r="E6" s="24">
        <v>2</v>
      </c>
      <c r="F6" s="24">
        <v>3</v>
      </c>
      <c r="G6" s="24">
        <v>4</v>
      </c>
      <c r="H6" s="24"/>
      <c r="I6" s="24"/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10</v>
      </c>
      <c r="Q6" s="24">
        <v>10</v>
      </c>
      <c r="R6" s="12" t="s">
        <v>1</v>
      </c>
    </row>
    <row r="7" spans="2:2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0">
        <v>45185</v>
      </c>
      <c r="P7" s="7"/>
      <c r="Q7" s="7"/>
      <c r="R7" s="13"/>
    </row>
    <row r="8" spans="2:21" x14ac:dyDescent="0.15">
      <c r="B8" s="78">
        <v>1</v>
      </c>
      <c r="C8" s="79" t="s">
        <v>31</v>
      </c>
      <c r="D8" s="78">
        <v>20</v>
      </c>
      <c r="E8" s="78" t="s">
        <v>36</v>
      </c>
      <c r="F8" s="78">
        <v>25</v>
      </c>
      <c r="G8" s="78">
        <v>25</v>
      </c>
      <c r="H8" s="83">
        <v>20</v>
      </c>
      <c r="I8" s="84">
        <v>20</v>
      </c>
      <c r="J8" s="83">
        <v>20</v>
      </c>
      <c r="K8" s="83" t="s">
        <v>36</v>
      </c>
      <c r="L8" s="78">
        <v>25</v>
      </c>
      <c r="M8" s="83">
        <v>25</v>
      </c>
      <c r="N8" s="78">
        <v>13</v>
      </c>
      <c r="O8" s="78">
        <v>25</v>
      </c>
      <c r="P8" s="78">
        <v>25</v>
      </c>
      <c r="Q8" s="78" t="s">
        <v>36</v>
      </c>
      <c r="R8" s="85">
        <f t="shared" ref="R8" si="0">SUM(D8:Q8)</f>
        <v>243</v>
      </c>
    </row>
    <row r="9" spans="2:21" x14ac:dyDescent="0.15">
      <c r="B9" s="13">
        <v>2</v>
      </c>
      <c r="C9" s="15" t="s">
        <v>200</v>
      </c>
      <c r="D9" s="13" t="s">
        <v>36</v>
      </c>
      <c r="E9" s="13">
        <v>11</v>
      </c>
      <c r="F9" s="13">
        <v>20</v>
      </c>
      <c r="G9" s="13">
        <v>20</v>
      </c>
      <c r="H9" s="48">
        <v>11</v>
      </c>
      <c r="I9" s="71">
        <v>13</v>
      </c>
      <c r="J9" s="48">
        <v>11</v>
      </c>
      <c r="K9" s="48">
        <v>16</v>
      </c>
      <c r="L9" s="13">
        <v>16</v>
      </c>
      <c r="M9" s="48">
        <v>20</v>
      </c>
      <c r="N9" s="13">
        <v>7</v>
      </c>
      <c r="O9" s="13">
        <v>13</v>
      </c>
      <c r="P9" s="13">
        <v>7</v>
      </c>
      <c r="Q9" s="13">
        <v>16</v>
      </c>
      <c r="R9" s="29">
        <f t="shared" ref="R9:R33" si="1">SUM(D9:Q9)</f>
        <v>181</v>
      </c>
    </row>
    <row r="10" spans="2:21" x14ac:dyDescent="0.15">
      <c r="B10" s="13">
        <v>3</v>
      </c>
      <c r="C10" s="15" t="s">
        <v>231</v>
      </c>
      <c r="D10" s="13">
        <v>11</v>
      </c>
      <c r="E10" s="13">
        <v>13</v>
      </c>
      <c r="F10" s="13">
        <v>16</v>
      </c>
      <c r="G10" s="13">
        <v>13</v>
      </c>
      <c r="H10" s="48">
        <v>9</v>
      </c>
      <c r="I10" s="71" t="s">
        <v>36</v>
      </c>
      <c r="J10" s="48">
        <v>9</v>
      </c>
      <c r="K10" s="48">
        <v>13</v>
      </c>
      <c r="L10" s="13">
        <v>10</v>
      </c>
      <c r="M10" s="48">
        <v>10</v>
      </c>
      <c r="N10" s="13">
        <v>9</v>
      </c>
      <c r="O10" s="13">
        <v>16</v>
      </c>
      <c r="P10" s="13">
        <v>16</v>
      </c>
      <c r="Q10" s="13">
        <v>10</v>
      </c>
      <c r="R10" s="29">
        <f t="shared" si="1"/>
        <v>155</v>
      </c>
      <c r="U10" s="17"/>
    </row>
    <row r="11" spans="2:21" x14ac:dyDescent="0.15">
      <c r="B11" s="13">
        <v>4</v>
      </c>
      <c r="C11" s="49" t="s">
        <v>234</v>
      </c>
      <c r="D11" s="13">
        <v>16</v>
      </c>
      <c r="E11" s="13">
        <v>20</v>
      </c>
      <c r="F11" s="13" t="s">
        <v>36</v>
      </c>
      <c r="G11" s="13" t="s">
        <v>36</v>
      </c>
      <c r="H11" s="48">
        <v>25</v>
      </c>
      <c r="I11" s="71">
        <v>25</v>
      </c>
      <c r="J11" s="48">
        <v>25</v>
      </c>
      <c r="K11" s="48">
        <v>20</v>
      </c>
      <c r="L11" s="13" t="s">
        <v>36</v>
      </c>
      <c r="M11" s="48" t="s">
        <v>36</v>
      </c>
      <c r="N11" s="13">
        <v>16</v>
      </c>
      <c r="O11" s="13" t="s">
        <v>36</v>
      </c>
      <c r="P11" s="13" t="s">
        <v>36</v>
      </c>
      <c r="Q11" s="13" t="s">
        <v>36</v>
      </c>
      <c r="R11" s="29">
        <f t="shared" si="1"/>
        <v>147</v>
      </c>
      <c r="U11" s="17"/>
    </row>
    <row r="12" spans="2:21" x14ac:dyDescent="0.15">
      <c r="B12" s="13">
        <v>5</v>
      </c>
      <c r="C12" s="15" t="s">
        <v>230</v>
      </c>
      <c r="D12" s="13" t="s">
        <v>36</v>
      </c>
      <c r="E12" s="13" t="s">
        <v>36</v>
      </c>
      <c r="F12" s="13">
        <v>13</v>
      </c>
      <c r="G12" s="13">
        <v>10</v>
      </c>
      <c r="H12" s="48">
        <v>10</v>
      </c>
      <c r="I12" s="71">
        <v>10</v>
      </c>
      <c r="J12" s="48">
        <v>10</v>
      </c>
      <c r="K12" s="48">
        <v>11</v>
      </c>
      <c r="L12" s="48">
        <v>13</v>
      </c>
      <c r="M12" s="48">
        <v>11</v>
      </c>
      <c r="N12" s="13">
        <v>5</v>
      </c>
      <c r="O12" s="13">
        <v>20</v>
      </c>
      <c r="P12" s="13">
        <v>13</v>
      </c>
      <c r="Q12" s="13">
        <v>13</v>
      </c>
      <c r="R12" s="29">
        <f t="shared" si="1"/>
        <v>139</v>
      </c>
      <c r="U12" s="17"/>
    </row>
    <row r="13" spans="2:21" x14ac:dyDescent="0.15">
      <c r="B13" s="13">
        <v>6</v>
      </c>
      <c r="C13" s="15" t="s">
        <v>199</v>
      </c>
      <c r="D13" s="13">
        <v>10</v>
      </c>
      <c r="E13" s="13" t="s">
        <v>36</v>
      </c>
      <c r="F13" s="13" t="s">
        <v>36</v>
      </c>
      <c r="G13" s="13" t="s">
        <v>36</v>
      </c>
      <c r="H13" s="48">
        <v>16</v>
      </c>
      <c r="I13" s="71">
        <v>16</v>
      </c>
      <c r="J13" s="48">
        <v>16</v>
      </c>
      <c r="K13" s="48">
        <v>25</v>
      </c>
      <c r="L13" s="48">
        <v>20</v>
      </c>
      <c r="M13" s="48">
        <v>16</v>
      </c>
      <c r="N13" s="13">
        <v>8</v>
      </c>
      <c r="O13" s="13" t="s">
        <v>36</v>
      </c>
      <c r="P13" s="13" t="s">
        <v>36</v>
      </c>
      <c r="Q13" s="13" t="s">
        <v>36</v>
      </c>
      <c r="R13" s="29">
        <f t="shared" si="1"/>
        <v>127</v>
      </c>
      <c r="U13" s="17"/>
    </row>
    <row r="14" spans="2:21" x14ac:dyDescent="0.15">
      <c r="B14" s="13">
        <v>7</v>
      </c>
      <c r="C14" s="15" t="s">
        <v>241</v>
      </c>
      <c r="D14" s="13" t="s">
        <v>36</v>
      </c>
      <c r="E14" s="13">
        <v>9</v>
      </c>
      <c r="F14" s="13">
        <v>11</v>
      </c>
      <c r="G14" s="13">
        <v>11</v>
      </c>
      <c r="H14" s="48">
        <v>13</v>
      </c>
      <c r="I14" s="71">
        <v>11</v>
      </c>
      <c r="J14" s="48">
        <v>13</v>
      </c>
      <c r="K14" s="48" t="s">
        <v>36</v>
      </c>
      <c r="L14" s="48">
        <v>11</v>
      </c>
      <c r="M14" s="48">
        <v>13</v>
      </c>
      <c r="N14" s="13">
        <v>4</v>
      </c>
      <c r="O14" s="13" t="s">
        <v>36</v>
      </c>
      <c r="P14" s="13">
        <v>9</v>
      </c>
      <c r="Q14" s="13" t="s">
        <v>36</v>
      </c>
      <c r="R14" s="29">
        <f t="shared" si="1"/>
        <v>105</v>
      </c>
      <c r="U14" s="17"/>
    </row>
    <row r="15" spans="2:21" x14ac:dyDescent="0.15">
      <c r="B15" s="13">
        <v>8</v>
      </c>
      <c r="C15" s="15" t="s">
        <v>240</v>
      </c>
      <c r="D15" s="13">
        <v>7</v>
      </c>
      <c r="E15" s="13" t="s">
        <v>36</v>
      </c>
      <c r="F15" s="13">
        <v>8</v>
      </c>
      <c r="G15" s="13" t="s">
        <v>36</v>
      </c>
      <c r="H15" s="48">
        <v>7</v>
      </c>
      <c r="I15" s="71" t="s">
        <v>36</v>
      </c>
      <c r="J15" s="48">
        <v>7</v>
      </c>
      <c r="K15" s="48">
        <v>9</v>
      </c>
      <c r="L15" s="48">
        <v>8</v>
      </c>
      <c r="M15" s="48" t="s">
        <v>36</v>
      </c>
      <c r="N15" s="13">
        <v>3</v>
      </c>
      <c r="O15" s="13">
        <v>11</v>
      </c>
      <c r="P15" s="13">
        <v>10</v>
      </c>
      <c r="Q15" s="13">
        <v>9</v>
      </c>
      <c r="R15" s="29">
        <f t="shared" si="1"/>
        <v>79</v>
      </c>
      <c r="U15" s="17"/>
    </row>
    <row r="16" spans="2:21" x14ac:dyDescent="0.15">
      <c r="B16" s="13">
        <v>9</v>
      </c>
      <c r="C16" s="15" t="s">
        <v>34</v>
      </c>
      <c r="D16" s="13">
        <v>8</v>
      </c>
      <c r="E16" s="13">
        <v>8</v>
      </c>
      <c r="F16" s="13">
        <v>10</v>
      </c>
      <c r="G16" s="13">
        <v>9</v>
      </c>
      <c r="H16" s="48">
        <v>8</v>
      </c>
      <c r="I16" s="71" t="s">
        <v>36</v>
      </c>
      <c r="J16" s="48">
        <v>8</v>
      </c>
      <c r="K16" s="48">
        <v>10</v>
      </c>
      <c r="L16" s="13" t="s">
        <v>36</v>
      </c>
      <c r="M16" s="48" t="s">
        <v>36</v>
      </c>
      <c r="N16" s="13" t="s">
        <v>36</v>
      </c>
      <c r="O16" s="13" t="s">
        <v>36</v>
      </c>
      <c r="P16" s="13" t="s">
        <v>36</v>
      </c>
      <c r="Q16" s="13" t="s">
        <v>36</v>
      </c>
      <c r="R16" s="29">
        <f t="shared" si="1"/>
        <v>61</v>
      </c>
      <c r="U16" s="17"/>
    </row>
    <row r="17" spans="2:21" x14ac:dyDescent="0.15">
      <c r="B17" s="13">
        <v>10</v>
      </c>
      <c r="C17" s="49" t="s">
        <v>30</v>
      </c>
      <c r="D17" s="13">
        <v>25</v>
      </c>
      <c r="E17" s="13">
        <v>25</v>
      </c>
      <c r="F17" s="13" t="s">
        <v>36</v>
      </c>
      <c r="G17" s="13" t="s">
        <v>36</v>
      </c>
      <c r="H17" s="48" t="s">
        <v>36</v>
      </c>
      <c r="I17" s="71" t="s">
        <v>36</v>
      </c>
      <c r="J17" s="48" t="s">
        <v>36</v>
      </c>
      <c r="K17" s="81" t="s">
        <v>36</v>
      </c>
      <c r="L17" s="13" t="s">
        <v>36</v>
      </c>
      <c r="M17" s="48" t="s">
        <v>36</v>
      </c>
      <c r="N17" s="13" t="s">
        <v>36</v>
      </c>
      <c r="O17" s="13" t="s">
        <v>36</v>
      </c>
      <c r="P17" s="13" t="s">
        <v>36</v>
      </c>
      <c r="Q17" s="13" t="s">
        <v>36</v>
      </c>
      <c r="R17" s="29">
        <f t="shared" si="1"/>
        <v>50</v>
      </c>
      <c r="U17" s="17"/>
    </row>
    <row r="18" spans="2:21" x14ac:dyDescent="0.15">
      <c r="B18" s="13">
        <v>11</v>
      </c>
      <c r="C18" s="49" t="s">
        <v>32</v>
      </c>
      <c r="D18" s="13">
        <v>13</v>
      </c>
      <c r="E18" s="13">
        <v>16</v>
      </c>
      <c r="F18" s="13" t="s">
        <v>36</v>
      </c>
      <c r="G18" s="13" t="s">
        <v>36</v>
      </c>
      <c r="H18" s="48" t="s">
        <v>36</v>
      </c>
      <c r="I18" s="71" t="s">
        <v>36</v>
      </c>
      <c r="J18" s="48" t="s">
        <v>36</v>
      </c>
      <c r="K18" s="48" t="s">
        <v>36</v>
      </c>
      <c r="L18" s="13" t="s">
        <v>36</v>
      </c>
      <c r="M18" s="48" t="s">
        <v>36</v>
      </c>
      <c r="N18" s="13" t="s">
        <v>36</v>
      </c>
      <c r="O18" s="13" t="s">
        <v>36</v>
      </c>
      <c r="P18" s="13" t="s">
        <v>36</v>
      </c>
      <c r="Q18" s="13">
        <v>20</v>
      </c>
      <c r="R18" s="29">
        <f t="shared" si="1"/>
        <v>49</v>
      </c>
      <c r="U18" s="17"/>
    </row>
    <row r="19" spans="2:21" x14ac:dyDescent="0.15">
      <c r="B19" s="13">
        <v>12</v>
      </c>
      <c r="C19" s="15" t="s">
        <v>35</v>
      </c>
      <c r="D19" s="13">
        <v>6</v>
      </c>
      <c r="E19" s="13">
        <v>7</v>
      </c>
      <c r="F19" s="13">
        <v>7</v>
      </c>
      <c r="G19" s="13" t="s">
        <v>36</v>
      </c>
      <c r="H19" s="48" t="s">
        <v>36</v>
      </c>
      <c r="I19" s="71" t="s">
        <v>36</v>
      </c>
      <c r="J19" s="48" t="s">
        <v>36</v>
      </c>
      <c r="K19" s="48" t="s">
        <v>36</v>
      </c>
      <c r="L19" s="48">
        <v>6</v>
      </c>
      <c r="M19" s="48" t="s">
        <v>36</v>
      </c>
      <c r="N19" s="13" t="s">
        <v>36</v>
      </c>
      <c r="O19" s="13">
        <v>8</v>
      </c>
      <c r="P19" s="13">
        <v>6</v>
      </c>
      <c r="Q19" s="13">
        <v>7</v>
      </c>
      <c r="R19" s="29">
        <f t="shared" si="1"/>
        <v>47</v>
      </c>
      <c r="U19" s="17"/>
    </row>
    <row r="20" spans="2:21" x14ac:dyDescent="0.15">
      <c r="B20" s="13">
        <v>13</v>
      </c>
      <c r="C20" s="15" t="s">
        <v>148</v>
      </c>
      <c r="D20" s="13" t="s">
        <v>36</v>
      </c>
      <c r="E20" s="13" t="s">
        <v>36</v>
      </c>
      <c r="F20" s="13">
        <v>9</v>
      </c>
      <c r="G20" s="13" t="s">
        <v>36</v>
      </c>
      <c r="H20" s="48">
        <v>6</v>
      </c>
      <c r="I20" s="71">
        <v>9</v>
      </c>
      <c r="J20" s="48">
        <v>6</v>
      </c>
      <c r="K20" s="13" t="s">
        <v>36</v>
      </c>
      <c r="L20" s="48">
        <v>7</v>
      </c>
      <c r="M20" s="48">
        <v>8</v>
      </c>
      <c r="N20" s="13" t="s">
        <v>36</v>
      </c>
      <c r="O20" s="13" t="s">
        <v>36</v>
      </c>
      <c r="P20" s="13" t="s">
        <v>36</v>
      </c>
      <c r="Q20" s="13" t="s">
        <v>36</v>
      </c>
      <c r="R20" s="29">
        <f t="shared" si="1"/>
        <v>45</v>
      </c>
      <c r="U20" s="17"/>
    </row>
    <row r="21" spans="2:21" x14ac:dyDescent="0.15">
      <c r="B21" s="13">
        <v>14</v>
      </c>
      <c r="C21" s="15" t="s">
        <v>33</v>
      </c>
      <c r="D21" s="13">
        <v>9</v>
      </c>
      <c r="E21" s="13" t="s">
        <v>36</v>
      </c>
      <c r="F21" s="13" t="s">
        <v>36</v>
      </c>
      <c r="G21" s="13" t="s">
        <v>36</v>
      </c>
      <c r="H21" s="48" t="s">
        <v>36</v>
      </c>
      <c r="I21" s="71" t="s">
        <v>36</v>
      </c>
      <c r="J21" s="48" t="s">
        <v>36</v>
      </c>
      <c r="K21" s="48" t="s">
        <v>36</v>
      </c>
      <c r="L21" s="48" t="s">
        <v>36</v>
      </c>
      <c r="M21" s="48" t="s">
        <v>36</v>
      </c>
      <c r="N21" s="13">
        <v>1</v>
      </c>
      <c r="O21" s="13">
        <v>9</v>
      </c>
      <c r="P21" s="13">
        <v>8</v>
      </c>
      <c r="Q21" s="13">
        <v>8</v>
      </c>
      <c r="R21" s="29">
        <f t="shared" si="1"/>
        <v>35</v>
      </c>
      <c r="U21" s="17"/>
    </row>
    <row r="22" spans="2:21" x14ac:dyDescent="0.15">
      <c r="B22" s="13">
        <v>15</v>
      </c>
      <c r="C22" s="49" t="s">
        <v>228</v>
      </c>
      <c r="D22" s="13" t="s">
        <v>36</v>
      </c>
      <c r="E22" s="13">
        <v>10</v>
      </c>
      <c r="F22" s="13" t="s">
        <v>36</v>
      </c>
      <c r="G22" s="13" t="s">
        <v>36</v>
      </c>
      <c r="H22" s="48" t="s">
        <v>36</v>
      </c>
      <c r="I22" s="71" t="s">
        <v>36</v>
      </c>
      <c r="J22" s="48" t="s">
        <v>36</v>
      </c>
      <c r="K22" s="48" t="s">
        <v>36</v>
      </c>
      <c r="L22" s="13">
        <v>9</v>
      </c>
      <c r="M22" s="48">
        <v>9</v>
      </c>
      <c r="N22" s="13">
        <v>6</v>
      </c>
      <c r="O22" s="13" t="s">
        <v>36</v>
      </c>
      <c r="P22" s="13" t="s">
        <v>36</v>
      </c>
      <c r="Q22" s="13" t="s">
        <v>36</v>
      </c>
      <c r="R22" s="29">
        <f t="shared" si="1"/>
        <v>34</v>
      </c>
      <c r="U22" s="17"/>
    </row>
    <row r="23" spans="2:21" x14ac:dyDescent="0.15">
      <c r="B23" s="13" t="s">
        <v>243</v>
      </c>
      <c r="C23" s="15" t="s">
        <v>232</v>
      </c>
      <c r="D23" s="13" t="s">
        <v>36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  <c r="J23" s="13" t="s">
        <v>36</v>
      </c>
      <c r="K23" s="13" t="s">
        <v>36</v>
      </c>
      <c r="L23" s="13" t="s">
        <v>36</v>
      </c>
      <c r="M23" s="13" t="s">
        <v>36</v>
      </c>
      <c r="N23" s="13">
        <v>25</v>
      </c>
      <c r="O23" s="13" t="s">
        <v>36</v>
      </c>
      <c r="P23" s="13" t="s">
        <v>36</v>
      </c>
      <c r="Q23" s="13" t="s">
        <v>36</v>
      </c>
      <c r="R23" s="29">
        <f t="shared" si="1"/>
        <v>25</v>
      </c>
      <c r="U23" s="17"/>
    </row>
    <row r="24" spans="2:21" x14ac:dyDescent="0.15">
      <c r="B24" s="13" t="s">
        <v>243</v>
      </c>
      <c r="C24" s="15" t="s">
        <v>242</v>
      </c>
      <c r="D24" s="13" t="s">
        <v>36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13" t="s">
        <v>36</v>
      </c>
      <c r="K24" s="13" t="s">
        <v>36</v>
      </c>
      <c r="L24" s="13" t="s">
        <v>36</v>
      </c>
      <c r="M24" s="13" t="s">
        <v>36</v>
      </c>
      <c r="N24" s="48" t="s">
        <v>36</v>
      </c>
      <c r="O24" s="48" t="s">
        <v>36</v>
      </c>
      <c r="P24" s="48" t="s">
        <v>36</v>
      </c>
      <c r="Q24" s="13">
        <v>25</v>
      </c>
      <c r="R24" s="29">
        <f t="shared" si="1"/>
        <v>25</v>
      </c>
      <c r="U24" s="17"/>
    </row>
    <row r="25" spans="2:21" x14ac:dyDescent="0.15">
      <c r="B25" s="13">
        <v>17</v>
      </c>
      <c r="C25" s="15" t="s">
        <v>239</v>
      </c>
      <c r="D25" s="13" t="s">
        <v>36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36</v>
      </c>
      <c r="J25" s="13" t="s">
        <v>36</v>
      </c>
      <c r="K25" s="13" t="s">
        <v>36</v>
      </c>
      <c r="L25" s="13" t="s">
        <v>36</v>
      </c>
      <c r="M25" s="13" t="s">
        <v>36</v>
      </c>
      <c r="N25" s="48" t="s">
        <v>36</v>
      </c>
      <c r="O25" s="48" t="s">
        <v>36</v>
      </c>
      <c r="P25" s="48">
        <v>11</v>
      </c>
      <c r="Q25" s="13">
        <v>11</v>
      </c>
      <c r="R25" s="29">
        <f t="shared" si="1"/>
        <v>22</v>
      </c>
      <c r="U25" s="17"/>
    </row>
    <row r="26" spans="2:21" x14ac:dyDescent="0.15">
      <c r="B26" s="13">
        <v>18</v>
      </c>
      <c r="C26" s="15" t="s">
        <v>235</v>
      </c>
      <c r="D26" s="13" t="s">
        <v>36</v>
      </c>
      <c r="E26" s="13" t="s">
        <v>36</v>
      </c>
      <c r="F26" s="13" t="s">
        <v>36</v>
      </c>
      <c r="G26" s="13" t="s">
        <v>36</v>
      </c>
      <c r="H26" s="13" t="s">
        <v>36</v>
      </c>
      <c r="I26" s="13" t="s">
        <v>36</v>
      </c>
      <c r="J26" s="13" t="s">
        <v>36</v>
      </c>
      <c r="K26" s="13" t="s">
        <v>36</v>
      </c>
      <c r="L26" s="13" t="s">
        <v>36</v>
      </c>
      <c r="M26" s="13" t="s">
        <v>36</v>
      </c>
      <c r="N26" s="13">
        <v>11</v>
      </c>
      <c r="O26" s="13">
        <v>10</v>
      </c>
      <c r="P26" s="13" t="s">
        <v>36</v>
      </c>
      <c r="Q26" s="13" t="s">
        <v>36</v>
      </c>
      <c r="R26" s="29">
        <f t="shared" si="1"/>
        <v>21</v>
      </c>
      <c r="U26" s="17"/>
    </row>
    <row r="27" spans="2:21" x14ac:dyDescent="0.15">
      <c r="B27" s="13" t="s">
        <v>244</v>
      </c>
      <c r="C27" s="49" t="s">
        <v>233</v>
      </c>
      <c r="D27" s="13" t="s">
        <v>36</v>
      </c>
      <c r="E27" s="13" t="s">
        <v>36</v>
      </c>
      <c r="F27" s="13" t="s">
        <v>36</v>
      </c>
      <c r="G27" s="13" t="s">
        <v>36</v>
      </c>
      <c r="H27" s="13" t="s">
        <v>36</v>
      </c>
      <c r="I27" s="13" t="s">
        <v>36</v>
      </c>
      <c r="J27" s="13" t="s">
        <v>36</v>
      </c>
      <c r="K27" s="13" t="s">
        <v>36</v>
      </c>
      <c r="L27" s="13" t="s">
        <v>36</v>
      </c>
      <c r="M27" s="13" t="s">
        <v>36</v>
      </c>
      <c r="N27" s="13">
        <v>20</v>
      </c>
      <c r="O27" s="13" t="s">
        <v>36</v>
      </c>
      <c r="P27" s="13" t="s">
        <v>36</v>
      </c>
      <c r="Q27" s="13" t="s">
        <v>36</v>
      </c>
      <c r="R27" s="29">
        <f t="shared" si="1"/>
        <v>20</v>
      </c>
    </row>
    <row r="28" spans="2:21" x14ac:dyDescent="0.15">
      <c r="B28" s="13" t="s">
        <v>244</v>
      </c>
      <c r="C28" s="15" t="s">
        <v>238</v>
      </c>
      <c r="D28" s="13" t="s">
        <v>36</v>
      </c>
      <c r="E28" s="13" t="s">
        <v>36</v>
      </c>
      <c r="F28" s="13" t="s">
        <v>36</v>
      </c>
      <c r="G28" s="13" t="s">
        <v>36</v>
      </c>
      <c r="H28" s="13" t="s">
        <v>36</v>
      </c>
      <c r="I28" s="13" t="s">
        <v>36</v>
      </c>
      <c r="J28" s="13" t="s">
        <v>36</v>
      </c>
      <c r="K28" s="13" t="s">
        <v>36</v>
      </c>
      <c r="L28" s="13" t="s">
        <v>36</v>
      </c>
      <c r="M28" s="13" t="s">
        <v>36</v>
      </c>
      <c r="N28" s="48" t="s">
        <v>36</v>
      </c>
      <c r="O28" s="48" t="s">
        <v>36</v>
      </c>
      <c r="P28" s="48">
        <v>20</v>
      </c>
      <c r="Q28" s="13" t="s">
        <v>36</v>
      </c>
      <c r="R28" s="29">
        <f t="shared" si="1"/>
        <v>20</v>
      </c>
    </row>
    <row r="29" spans="2:21" x14ac:dyDescent="0.15">
      <c r="B29" s="13" t="s">
        <v>245</v>
      </c>
      <c r="C29" s="15" t="s">
        <v>149</v>
      </c>
      <c r="D29" s="13" t="s">
        <v>36</v>
      </c>
      <c r="E29" s="13" t="s">
        <v>36</v>
      </c>
      <c r="F29" s="13">
        <v>8</v>
      </c>
      <c r="G29" s="13">
        <v>8</v>
      </c>
      <c r="H29" s="48" t="s">
        <v>36</v>
      </c>
      <c r="I29" s="71" t="s">
        <v>36</v>
      </c>
      <c r="J29" s="48" t="s">
        <v>36</v>
      </c>
      <c r="K29" s="48" t="s">
        <v>36</v>
      </c>
      <c r="L29" s="48" t="s">
        <v>36</v>
      </c>
      <c r="M29" s="48" t="s">
        <v>36</v>
      </c>
      <c r="N29" s="13" t="s">
        <v>36</v>
      </c>
      <c r="O29" s="13" t="s">
        <v>36</v>
      </c>
      <c r="P29" s="13" t="s">
        <v>36</v>
      </c>
      <c r="Q29" s="13" t="s">
        <v>36</v>
      </c>
      <c r="R29" s="29">
        <f t="shared" si="1"/>
        <v>16</v>
      </c>
    </row>
    <row r="30" spans="2:21" x14ac:dyDescent="0.15">
      <c r="B30" s="13" t="s">
        <v>245</v>
      </c>
      <c r="C30" s="15" t="s">
        <v>159</v>
      </c>
      <c r="D30" s="13" t="s">
        <v>36</v>
      </c>
      <c r="E30" s="13" t="s">
        <v>36</v>
      </c>
      <c r="F30" s="13" t="s">
        <v>36</v>
      </c>
      <c r="G30" s="13">
        <v>16</v>
      </c>
      <c r="H30" s="48" t="s">
        <v>36</v>
      </c>
      <c r="I30" s="71" t="s">
        <v>36</v>
      </c>
      <c r="J30" s="48" t="s">
        <v>36</v>
      </c>
      <c r="K30" s="48" t="s">
        <v>36</v>
      </c>
      <c r="L30" s="13" t="s">
        <v>36</v>
      </c>
      <c r="M30" s="48" t="s">
        <v>36</v>
      </c>
      <c r="N30" s="13" t="s">
        <v>36</v>
      </c>
      <c r="O30" s="13" t="s">
        <v>36</v>
      </c>
      <c r="P30" s="13" t="s">
        <v>36</v>
      </c>
      <c r="Q30" s="13" t="s">
        <v>36</v>
      </c>
      <c r="R30" s="29">
        <f t="shared" si="1"/>
        <v>16</v>
      </c>
    </row>
    <row r="31" spans="2:21" x14ac:dyDescent="0.15">
      <c r="B31" s="13">
        <v>23</v>
      </c>
      <c r="C31" s="49" t="s">
        <v>236</v>
      </c>
      <c r="D31" s="13" t="s">
        <v>36</v>
      </c>
      <c r="E31" s="13" t="s">
        <v>36</v>
      </c>
      <c r="F31" s="13" t="s">
        <v>36</v>
      </c>
      <c r="G31" s="13" t="s">
        <v>36</v>
      </c>
      <c r="H31" s="13" t="s">
        <v>36</v>
      </c>
      <c r="I31" s="13" t="s">
        <v>36</v>
      </c>
      <c r="J31" s="13" t="s">
        <v>36</v>
      </c>
      <c r="K31" s="13" t="s">
        <v>36</v>
      </c>
      <c r="L31" s="13" t="s">
        <v>36</v>
      </c>
      <c r="M31" s="13" t="s">
        <v>36</v>
      </c>
      <c r="N31" s="48">
        <v>10</v>
      </c>
      <c r="O31" s="13" t="s">
        <v>36</v>
      </c>
      <c r="P31" s="48" t="s">
        <v>36</v>
      </c>
      <c r="Q31" s="13" t="s">
        <v>36</v>
      </c>
      <c r="R31" s="29">
        <f t="shared" si="1"/>
        <v>10</v>
      </c>
    </row>
    <row r="32" spans="2:21" x14ac:dyDescent="0.15">
      <c r="B32" s="13">
        <v>24</v>
      </c>
      <c r="C32" s="15" t="s">
        <v>150</v>
      </c>
      <c r="D32" s="13" t="s">
        <v>36</v>
      </c>
      <c r="E32" s="13" t="s">
        <v>36</v>
      </c>
      <c r="F32" s="13">
        <v>6</v>
      </c>
      <c r="G32" s="13" t="s">
        <v>36</v>
      </c>
      <c r="H32" s="48" t="s">
        <v>36</v>
      </c>
      <c r="I32" s="71" t="s">
        <v>36</v>
      </c>
      <c r="J32" s="48" t="s">
        <v>36</v>
      </c>
      <c r="K32" s="48" t="s">
        <v>36</v>
      </c>
      <c r="L32" s="48" t="s">
        <v>36</v>
      </c>
      <c r="M32" s="48" t="s">
        <v>36</v>
      </c>
      <c r="N32" s="13" t="s">
        <v>36</v>
      </c>
      <c r="O32" s="13" t="s">
        <v>36</v>
      </c>
      <c r="P32" s="13" t="s">
        <v>36</v>
      </c>
      <c r="Q32" s="13" t="s">
        <v>36</v>
      </c>
      <c r="R32" s="29">
        <f t="shared" si="1"/>
        <v>6</v>
      </c>
    </row>
    <row r="33" spans="2:18" x14ac:dyDescent="0.15">
      <c r="B33" s="13">
        <v>25</v>
      </c>
      <c r="C33" s="49" t="s">
        <v>237</v>
      </c>
      <c r="D33" s="13" t="s">
        <v>36</v>
      </c>
      <c r="E33" s="13" t="s">
        <v>36</v>
      </c>
      <c r="F33" s="13" t="s">
        <v>36</v>
      </c>
      <c r="G33" s="13" t="s">
        <v>36</v>
      </c>
      <c r="H33" s="13" t="s">
        <v>36</v>
      </c>
      <c r="I33" s="13" t="s">
        <v>36</v>
      </c>
      <c r="J33" s="13" t="s">
        <v>36</v>
      </c>
      <c r="K33" s="13" t="s">
        <v>36</v>
      </c>
      <c r="L33" s="13" t="s">
        <v>36</v>
      </c>
      <c r="M33" s="13" t="s">
        <v>36</v>
      </c>
      <c r="N33" s="48">
        <v>2</v>
      </c>
      <c r="O33" s="13" t="s">
        <v>36</v>
      </c>
      <c r="P33" s="48" t="s">
        <v>36</v>
      </c>
      <c r="Q33" s="13" t="s">
        <v>36</v>
      </c>
      <c r="R33" s="29">
        <f t="shared" si="1"/>
        <v>2</v>
      </c>
    </row>
    <row r="34" spans="2:18" x14ac:dyDescent="0.15">
      <c r="B34" s="13"/>
      <c r="C34" s="46"/>
      <c r="D34" s="13"/>
      <c r="E34" s="13"/>
      <c r="F34" s="13"/>
      <c r="G34" s="13"/>
      <c r="H34" s="48"/>
      <c r="I34" s="48"/>
      <c r="J34" s="48"/>
      <c r="K34" s="48"/>
      <c r="L34" s="48"/>
      <c r="M34" s="48"/>
      <c r="N34" s="48"/>
      <c r="O34" s="48"/>
      <c r="P34" s="48"/>
      <c r="Q34" s="13"/>
      <c r="R34" s="29">
        <f t="shared" ref="R34:R35" si="2">SUM(D34:Q34)</f>
        <v>0</v>
      </c>
    </row>
    <row r="35" spans="2:18" x14ac:dyDescent="0.15">
      <c r="B35" s="13"/>
      <c r="C35" s="15"/>
      <c r="D35" s="13"/>
      <c r="E35" s="13"/>
      <c r="F35" s="13"/>
      <c r="G35" s="13"/>
      <c r="H35" s="48"/>
      <c r="I35" s="48"/>
      <c r="J35" s="48"/>
      <c r="K35" s="48"/>
      <c r="L35" s="48"/>
      <c r="M35" s="48"/>
      <c r="N35" s="48"/>
      <c r="O35" s="48"/>
      <c r="P35" s="48"/>
      <c r="Q35" s="13"/>
      <c r="R35" s="29">
        <f t="shared" si="2"/>
        <v>0</v>
      </c>
    </row>
    <row r="36" spans="2:18" x14ac:dyDescent="0.15">
      <c r="B36" s="13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9"/>
    </row>
    <row r="37" spans="2:18" x14ac:dyDescent="0.15">
      <c r="B37" s="13"/>
      <c r="C37" s="1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9"/>
    </row>
    <row r="38" spans="2:18" x14ac:dyDescent="0.15">
      <c r="B38" s="13"/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9"/>
    </row>
    <row r="39" spans="2:18" x14ac:dyDescent="0.15">
      <c r="B39" s="13"/>
      <c r="C39" s="1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9"/>
    </row>
    <row r="40" spans="2:18" x14ac:dyDescent="0.15"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9"/>
    </row>
    <row r="41" spans="2:18" x14ac:dyDescent="0.15"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9"/>
    </row>
    <row r="42" spans="2:18" x14ac:dyDescent="0.15"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9"/>
    </row>
    <row r="43" spans="2:18" x14ac:dyDescent="0.15"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9"/>
    </row>
    <row r="44" spans="2:18" x14ac:dyDescent="0.15"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9"/>
    </row>
    <row r="45" spans="2:18" x14ac:dyDescent="0.15">
      <c r="B45" s="13"/>
      <c r="C45" s="1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9"/>
    </row>
    <row r="46" spans="2:18" x14ac:dyDescent="0.15">
      <c r="B46" s="38"/>
      <c r="C46" s="15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3"/>
      <c r="R46" s="29">
        <f t="shared" ref="R46:R57" si="3">SUM(D46:Q46)</f>
        <v>0</v>
      </c>
    </row>
    <row r="47" spans="2:18" x14ac:dyDescent="0.15">
      <c r="B47" s="38"/>
      <c r="C47" s="39"/>
      <c r="D47" s="38"/>
      <c r="E47" s="38"/>
      <c r="F47" s="38"/>
      <c r="G47" s="38"/>
      <c r="H47" s="38"/>
      <c r="I47" s="38"/>
      <c r="J47" s="38"/>
      <c r="K47" s="38"/>
      <c r="L47" s="13"/>
      <c r="M47" s="13"/>
      <c r="N47" s="38"/>
      <c r="O47" s="38"/>
      <c r="P47" s="38"/>
      <c r="Q47" s="38"/>
      <c r="R47" s="40">
        <f t="shared" si="3"/>
        <v>0</v>
      </c>
    </row>
    <row r="48" spans="2:18" x14ac:dyDescent="0.1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40">
        <f t="shared" si="3"/>
        <v>0</v>
      </c>
    </row>
    <row r="49" spans="2:18" x14ac:dyDescent="0.15">
      <c r="B49" s="13"/>
      <c r="C49" s="39"/>
      <c r="D49" s="13"/>
      <c r="E49" s="13"/>
      <c r="F49" s="13"/>
      <c r="G49" s="13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40">
        <f t="shared" si="3"/>
        <v>0</v>
      </c>
    </row>
    <row r="50" spans="2:18" x14ac:dyDescent="0.15">
      <c r="B50" s="13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40">
        <f t="shared" si="3"/>
        <v>0</v>
      </c>
    </row>
    <row r="51" spans="2:18" x14ac:dyDescent="0.15">
      <c r="B51" s="13"/>
      <c r="C51" s="15"/>
      <c r="D51" s="38"/>
      <c r="E51" s="38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40">
        <f t="shared" si="3"/>
        <v>0</v>
      </c>
    </row>
    <row r="52" spans="2:18" x14ac:dyDescent="0.15">
      <c r="B52" s="13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0">
        <f t="shared" si="3"/>
        <v>0</v>
      </c>
    </row>
    <row r="53" spans="2:18" x14ac:dyDescent="0.15">
      <c r="B53" s="13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40">
        <f t="shared" si="3"/>
        <v>0</v>
      </c>
    </row>
    <row r="54" spans="2:18" x14ac:dyDescent="0.15">
      <c r="B54" s="13"/>
      <c r="C54" s="15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9">
        <f t="shared" si="3"/>
        <v>0</v>
      </c>
    </row>
    <row r="55" spans="2:18" x14ac:dyDescent="0.15">
      <c r="B55" s="13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40">
        <f t="shared" si="3"/>
        <v>0</v>
      </c>
    </row>
    <row r="56" spans="2:18" x14ac:dyDescent="0.15">
      <c r="B56" s="13"/>
      <c r="C56" s="15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29">
        <f t="shared" si="3"/>
        <v>0</v>
      </c>
    </row>
    <row r="57" spans="2:18" x14ac:dyDescent="0.15">
      <c r="B57" s="13"/>
      <c r="C57" s="15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29">
        <f t="shared" si="3"/>
        <v>0</v>
      </c>
    </row>
    <row r="58" spans="2:18" x14ac:dyDescent="0.15">
      <c r="B58" s="13"/>
      <c r="C58" s="22"/>
      <c r="D58" s="14"/>
      <c r="E58" s="14"/>
      <c r="F58" s="14"/>
      <c r="G58" s="14"/>
      <c r="H58" s="14"/>
      <c r="I58" s="14"/>
      <c r="J58" s="14"/>
      <c r="K58" s="14"/>
      <c r="L58" s="26"/>
      <c r="M58" s="14"/>
      <c r="N58" s="14"/>
      <c r="O58" s="14"/>
      <c r="P58" s="14"/>
      <c r="Q58" s="14"/>
      <c r="R58" s="23"/>
    </row>
    <row r="59" spans="2:18" ht="16" x14ac:dyDescent="0.2">
      <c r="B59" s="44" t="s">
        <v>11</v>
      </c>
      <c r="C59" s="44"/>
      <c r="D59" s="44"/>
      <c r="E59" s="44"/>
      <c r="F59" s="44"/>
      <c r="G59" s="44"/>
      <c r="H59" s="44"/>
      <c r="I59" s="44"/>
      <c r="J59" s="44"/>
      <c r="K59" s="20"/>
      <c r="L59" s="20"/>
      <c r="M59" s="20"/>
      <c r="N59" s="21"/>
      <c r="O59" s="21"/>
      <c r="P59" s="21"/>
      <c r="Q59" s="21"/>
      <c r="R59" s="21"/>
    </row>
    <row r="60" spans="2:18" x14ac:dyDescent="0.15">
      <c r="B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9"/>
    </row>
  </sheetData>
  <sortState xmlns:xlrd2="http://schemas.microsoft.com/office/spreadsheetml/2017/richdata2" ref="C9:R33">
    <sortCondition descending="1" ref="R9:R33"/>
  </sortState>
  <mergeCells count="7">
    <mergeCell ref="P5:Q5"/>
    <mergeCell ref="N5:O5"/>
    <mergeCell ref="D5:E5"/>
    <mergeCell ref="F5:G5"/>
    <mergeCell ref="H5:I5"/>
    <mergeCell ref="J5:K5"/>
    <mergeCell ref="L5:M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B9A0-A8D9-DA44-82A3-3286CEC26DE2}">
  <sheetPr>
    <tabColor rgb="FFFFC000"/>
    <pageSetUpPr fitToPage="1"/>
  </sheetPr>
  <dimension ref="B1:S49"/>
  <sheetViews>
    <sheetView zoomScale="120" zoomScaleNormal="12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T10" sqref="T10:T13"/>
    </sheetView>
  </sheetViews>
  <sheetFormatPr baseColWidth="10" defaultColWidth="8.83203125" defaultRowHeight="13" x14ac:dyDescent="0.15"/>
  <cols>
    <col min="2" max="2" width="3" bestFit="1" customWidth="1"/>
    <col min="3" max="3" width="10.33203125" customWidth="1"/>
    <col min="4" max="4" width="21.5" bestFit="1" customWidth="1"/>
    <col min="5" max="16" width="4.6640625" customWidth="1"/>
  </cols>
  <sheetData>
    <row r="1" spans="2:19" ht="30" customHeight="1" x14ac:dyDescent="0.35">
      <c r="C1" s="1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9" ht="17" customHeight="1" x14ac:dyDescent="0.2">
      <c r="C2" s="57" t="s">
        <v>28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</row>
    <row r="3" spans="2:19" ht="14" thickBot="1" x14ac:dyDescent="0.2"/>
    <row r="4" spans="2:19" ht="55.25" customHeight="1" thickBot="1" x14ac:dyDescent="0.3">
      <c r="C4" s="16"/>
      <c r="D4" s="9"/>
      <c r="E4" s="47" t="s">
        <v>18</v>
      </c>
      <c r="F4" s="47" t="s">
        <v>19</v>
      </c>
      <c r="G4" s="47" t="s">
        <v>20</v>
      </c>
      <c r="H4" s="47" t="s">
        <v>21</v>
      </c>
      <c r="I4" s="47" t="s">
        <v>22</v>
      </c>
      <c r="J4" s="47" t="s">
        <v>16</v>
      </c>
      <c r="K4" s="47" t="s">
        <v>23</v>
      </c>
      <c r="L4" s="47" t="s">
        <v>24</v>
      </c>
      <c r="M4" s="47" t="s">
        <v>25</v>
      </c>
      <c r="N4" s="47" t="s">
        <v>26</v>
      </c>
      <c r="O4" s="47" t="s">
        <v>27</v>
      </c>
      <c r="P4" s="47" t="s">
        <v>15</v>
      </c>
      <c r="Q4" s="47"/>
      <c r="R4" s="16"/>
    </row>
    <row r="5" spans="2:19" ht="55.25" customHeight="1" thickBot="1" x14ac:dyDescent="0.3">
      <c r="C5" s="41"/>
      <c r="D5" s="42"/>
      <c r="E5" s="86" t="s">
        <v>5</v>
      </c>
      <c r="F5" s="88"/>
      <c r="G5" s="86" t="s">
        <v>6</v>
      </c>
      <c r="H5" s="87"/>
      <c r="I5" s="86" t="s">
        <v>7</v>
      </c>
      <c r="J5" s="87"/>
      <c r="K5" s="86" t="s">
        <v>8</v>
      </c>
      <c r="L5" s="87"/>
      <c r="M5" s="86" t="s">
        <v>9</v>
      </c>
      <c r="N5" s="87"/>
      <c r="O5" s="86" t="s">
        <v>10</v>
      </c>
      <c r="P5" s="87"/>
      <c r="Q5" s="56"/>
      <c r="R5" s="43"/>
    </row>
    <row r="6" spans="2:19" x14ac:dyDescent="0.15">
      <c r="C6" s="10"/>
      <c r="D6" s="10" t="s">
        <v>0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R6" s="36" t="s">
        <v>1</v>
      </c>
    </row>
    <row r="7" spans="2:19" x14ac:dyDescent="0.15">
      <c r="C7" s="38"/>
      <c r="D7" s="50"/>
      <c r="E7" s="53"/>
      <c r="F7" s="53"/>
      <c r="G7" s="53"/>
      <c r="H7" s="53"/>
      <c r="I7" s="53"/>
      <c r="J7" s="53"/>
      <c r="K7" s="51"/>
      <c r="L7" s="51"/>
      <c r="M7" s="51"/>
      <c r="N7" s="51"/>
      <c r="O7" s="51"/>
      <c r="P7" s="51"/>
      <c r="Q7" s="51"/>
      <c r="R7" s="54">
        <f t="shared" ref="R7:R38" si="0">SUM(E7:Q7)</f>
        <v>0</v>
      </c>
    </row>
    <row r="8" spans="2:19" x14ac:dyDescent="0.15">
      <c r="C8" s="63" t="s">
        <v>29</v>
      </c>
      <c r="D8" s="15"/>
      <c r="E8" s="53"/>
      <c r="F8" s="53"/>
      <c r="G8" s="53"/>
      <c r="H8" s="53"/>
      <c r="I8" s="53"/>
      <c r="J8" s="53"/>
      <c r="K8" s="38"/>
      <c r="L8" s="38"/>
      <c r="M8" s="38"/>
      <c r="N8" s="38"/>
      <c r="O8" s="38"/>
      <c r="P8" s="38"/>
      <c r="Q8" s="51"/>
      <c r="R8" s="13"/>
    </row>
    <row r="9" spans="2:19" x14ac:dyDescent="0.15">
      <c r="C9" s="38"/>
      <c r="D9" s="15"/>
      <c r="E9" s="53"/>
      <c r="F9" s="53"/>
      <c r="G9" s="53"/>
      <c r="H9" s="53"/>
      <c r="I9" s="53"/>
      <c r="J9" s="53"/>
      <c r="K9" s="51"/>
      <c r="L9" s="51"/>
      <c r="M9" s="51"/>
      <c r="N9" s="51"/>
      <c r="O9" s="51"/>
      <c r="P9" s="51"/>
      <c r="Q9" s="51"/>
      <c r="R9" s="13"/>
    </row>
    <row r="10" spans="2:19" x14ac:dyDescent="0.15">
      <c r="B10" s="7">
        <v>1</v>
      </c>
      <c r="C10" s="74">
        <v>146</v>
      </c>
      <c r="D10" s="82" t="s">
        <v>131</v>
      </c>
      <c r="E10" s="74">
        <v>25</v>
      </c>
      <c r="F10" s="74">
        <v>25</v>
      </c>
      <c r="G10" s="74">
        <v>25</v>
      </c>
      <c r="H10" s="74">
        <v>25</v>
      </c>
      <c r="I10" s="76">
        <v>25</v>
      </c>
      <c r="J10" s="76">
        <v>25</v>
      </c>
      <c r="K10" s="76">
        <v>20</v>
      </c>
      <c r="L10" s="76" t="s">
        <v>36</v>
      </c>
      <c r="M10" s="74">
        <v>20</v>
      </c>
      <c r="N10" s="76">
        <v>16</v>
      </c>
      <c r="O10" s="74">
        <v>16</v>
      </c>
      <c r="P10" s="74">
        <v>16</v>
      </c>
      <c r="Q10" s="74"/>
      <c r="R10" s="77">
        <f t="shared" ref="R10" si="1">SUM(E10:P10)</f>
        <v>238</v>
      </c>
      <c r="S10" s="17"/>
    </row>
    <row r="11" spans="2:19" x14ac:dyDescent="0.15">
      <c r="B11" s="7">
        <v>2</v>
      </c>
      <c r="C11" s="66">
        <v>62</v>
      </c>
      <c r="D11" s="67" t="s">
        <v>133</v>
      </c>
      <c r="E11" s="66">
        <v>16</v>
      </c>
      <c r="F11" s="66">
        <v>20</v>
      </c>
      <c r="G11" s="66" t="s">
        <v>36</v>
      </c>
      <c r="H11" s="68">
        <v>20</v>
      </c>
      <c r="I11" s="53">
        <v>20</v>
      </c>
      <c r="J11" s="53">
        <v>20</v>
      </c>
      <c r="K11" s="51" t="s">
        <v>36</v>
      </c>
      <c r="L11" s="51">
        <v>25</v>
      </c>
      <c r="M11" s="51">
        <v>25</v>
      </c>
      <c r="N11" s="51">
        <v>20</v>
      </c>
      <c r="O11" s="51">
        <v>25</v>
      </c>
      <c r="P11" s="51">
        <v>25</v>
      </c>
      <c r="Q11" s="51"/>
      <c r="R11" s="13">
        <f t="shared" ref="R11" si="2">SUM(E11:P11)</f>
        <v>216</v>
      </c>
      <c r="S11" s="17"/>
    </row>
    <row r="12" spans="2:19" x14ac:dyDescent="0.15">
      <c r="B12" s="7">
        <v>3</v>
      </c>
      <c r="C12" s="58">
        <v>12</v>
      </c>
      <c r="D12" s="62" t="s">
        <v>118</v>
      </c>
      <c r="E12" s="58">
        <v>13</v>
      </c>
      <c r="F12" s="58">
        <v>13</v>
      </c>
      <c r="G12" s="58">
        <v>20</v>
      </c>
      <c r="H12" s="53">
        <v>16</v>
      </c>
      <c r="I12" s="53">
        <v>16</v>
      </c>
      <c r="J12" s="53">
        <v>16</v>
      </c>
      <c r="K12" s="51">
        <v>25</v>
      </c>
      <c r="L12" s="51">
        <v>20</v>
      </c>
      <c r="M12" s="51" t="s">
        <v>36</v>
      </c>
      <c r="N12" s="51">
        <v>25</v>
      </c>
      <c r="O12" s="51">
        <v>20</v>
      </c>
      <c r="P12" s="51">
        <v>20</v>
      </c>
      <c r="Q12" s="51"/>
      <c r="R12" s="13">
        <f>SUM(E12:P12)</f>
        <v>204</v>
      </c>
      <c r="S12" s="17"/>
    </row>
    <row r="13" spans="2:19" x14ac:dyDescent="0.15">
      <c r="B13" s="7">
        <v>4</v>
      </c>
      <c r="C13" s="58">
        <v>461</v>
      </c>
      <c r="D13" s="59" t="s">
        <v>132</v>
      </c>
      <c r="E13" s="58">
        <v>20</v>
      </c>
      <c r="F13" s="58">
        <v>16</v>
      </c>
      <c r="G13" s="58">
        <v>16</v>
      </c>
      <c r="H13" s="58">
        <v>13</v>
      </c>
      <c r="I13" s="60" t="s">
        <v>36</v>
      </c>
      <c r="J13" s="60" t="s">
        <v>36</v>
      </c>
      <c r="K13" s="60">
        <v>16</v>
      </c>
      <c r="L13" s="60">
        <v>16</v>
      </c>
      <c r="M13" s="60">
        <v>16</v>
      </c>
      <c r="N13" s="60">
        <v>13</v>
      </c>
      <c r="O13" s="58">
        <v>13</v>
      </c>
      <c r="P13" s="58">
        <v>13</v>
      </c>
      <c r="Q13" s="58"/>
      <c r="R13" s="64">
        <f>SUM(E13:Q13)</f>
        <v>152</v>
      </c>
      <c r="S13" s="17"/>
    </row>
    <row r="14" spans="2:19" x14ac:dyDescent="0.15">
      <c r="B14" s="7">
        <v>5</v>
      </c>
      <c r="C14" s="69">
        <v>10</v>
      </c>
      <c r="D14" s="70" t="s">
        <v>160</v>
      </c>
      <c r="E14" s="69" t="s">
        <v>36</v>
      </c>
      <c r="F14" s="69" t="s">
        <v>36</v>
      </c>
      <c r="G14" s="69" t="s">
        <v>36</v>
      </c>
      <c r="H14" s="53">
        <v>11</v>
      </c>
      <c r="I14" s="53">
        <v>13</v>
      </c>
      <c r="J14" s="53">
        <v>13</v>
      </c>
      <c r="K14" s="51" t="s">
        <v>36</v>
      </c>
      <c r="L14" s="51" t="s">
        <v>36</v>
      </c>
      <c r="M14" s="51" t="s">
        <v>36</v>
      </c>
      <c r="N14" s="51" t="s">
        <v>36</v>
      </c>
      <c r="O14" s="51" t="s">
        <v>36</v>
      </c>
      <c r="P14" s="51" t="s">
        <v>36</v>
      </c>
      <c r="Q14" s="51"/>
      <c r="R14" s="13">
        <f>SUM(E14:P14)</f>
        <v>37</v>
      </c>
      <c r="S14" s="17"/>
    </row>
    <row r="15" spans="2:19" x14ac:dyDescent="0.15">
      <c r="B15" s="7">
        <v>6</v>
      </c>
      <c r="C15" s="69">
        <v>8</v>
      </c>
      <c r="D15" s="70" t="s">
        <v>229</v>
      </c>
      <c r="E15" s="69" t="s">
        <v>36</v>
      </c>
      <c r="F15" s="69" t="s">
        <v>36</v>
      </c>
      <c r="G15" s="69" t="s">
        <v>36</v>
      </c>
      <c r="H15" s="69" t="s">
        <v>36</v>
      </c>
      <c r="I15" s="69" t="s">
        <v>36</v>
      </c>
      <c r="J15" s="69" t="s">
        <v>36</v>
      </c>
      <c r="K15" s="69" t="s">
        <v>36</v>
      </c>
      <c r="L15" s="69" t="s">
        <v>36</v>
      </c>
      <c r="M15" s="69" t="s">
        <v>36</v>
      </c>
      <c r="N15" s="51">
        <v>11</v>
      </c>
      <c r="O15" s="51" t="s">
        <v>36</v>
      </c>
      <c r="P15" s="51" t="s">
        <v>36</v>
      </c>
      <c r="Q15" s="51"/>
      <c r="R15" s="13">
        <f>SUM(E15:P15)</f>
        <v>11</v>
      </c>
      <c r="S15" s="17"/>
    </row>
    <row r="16" spans="2:19" x14ac:dyDescent="0.15">
      <c r="C16" s="61"/>
      <c r="D16" s="72"/>
      <c r="E16" s="61"/>
      <c r="F16" s="61"/>
      <c r="G16" s="61"/>
      <c r="H16" s="61"/>
      <c r="I16" s="73"/>
      <c r="J16" s="73"/>
      <c r="K16" s="73"/>
      <c r="L16" s="73"/>
      <c r="M16" s="73"/>
      <c r="N16" s="73"/>
      <c r="O16" s="61"/>
      <c r="P16" s="61"/>
      <c r="Q16" s="61"/>
      <c r="R16" s="64"/>
    </row>
    <row r="17" spans="2:18" x14ac:dyDescent="0.15">
      <c r="C17" s="63" t="s">
        <v>117</v>
      </c>
      <c r="D17" s="50"/>
      <c r="E17" s="53"/>
      <c r="F17" s="53"/>
      <c r="G17" s="53"/>
      <c r="H17" s="53"/>
      <c r="I17" s="53"/>
      <c r="J17" s="53"/>
      <c r="K17" s="51"/>
      <c r="L17" s="51"/>
      <c r="M17" s="51"/>
      <c r="N17" s="51"/>
      <c r="O17" s="51"/>
      <c r="P17" s="51"/>
      <c r="Q17" s="51"/>
      <c r="R17" s="13"/>
    </row>
    <row r="18" spans="2:18" x14ac:dyDescent="0.15">
      <c r="C18" s="38"/>
      <c r="D18" s="50"/>
      <c r="E18" s="53"/>
      <c r="F18" s="53"/>
      <c r="G18" s="53"/>
      <c r="H18" s="53"/>
      <c r="I18" s="53"/>
      <c r="J18" s="53"/>
      <c r="K18" s="51"/>
      <c r="L18" s="51"/>
      <c r="M18" s="51"/>
      <c r="N18" s="51"/>
      <c r="O18" s="51"/>
      <c r="P18" s="51"/>
      <c r="Q18" s="51"/>
      <c r="R18" s="13"/>
    </row>
    <row r="19" spans="2:18" x14ac:dyDescent="0.15">
      <c r="B19" s="7">
        <v>1</v>
      </c>
      <c r="C19" s="74">
        <v>21</v>
      </c>
      <c r="D19" s="75" t="s">
        <v>120</v>
      </c>
      <c r="E19" s="74">
        <v>16</v>
      </c>
      <c r="F19" s="74">
        <v>13</v>
      </c>
      <c r="G19" s="74">
        <v>25</v>
      </c>
      <c r="H19" s="74">
        <v>25</v>
      </c>
      <c r="I19" s="76">
        <v>25</v>
      </c>
      <c r="J19" s="76">
        <v>25</v>
      </c>
      <c r="K19" s="76">
        <v>25</v>
      </c>
      <c r="L19" s="76">
        <v>25</v>
      </c>
      <c r="M19" s="74">
        <v>16</v>
      </c>
      <c r="N19" s="76">
        <v>25</v>
      </c>
      <c r="O19" s="74" t="s">
        <v>36</v>
      </c>
      <c r="P19" s="74" t="s">
        <v>36</v>
      </c>
      <c r="Q19" s="74"/>
      <c r="R19" s="77">
        <f t="shared" ref="R19:R30" si="3">SUM(E19:Q19)</f>
        <v>220</v>
      </c>
    </row>
    <row r="20" spans="2:18" x14ac:dyDescent="0.15">
      <c r="B20" s="7">
        <v>2</v>
      </c>
      <c r="C20" s="58">
        <v>321</v>
      </c>
      <c r="D20" s="59" t="s">
        <v>127</v>
      </c>
      <c r="E20" s="58">
        <v>20</v>
      </c>
      <c r="F20" s="58">
        <v>25</v>
      </c>
      <c r="G20" s="58">
        <v>11</v>
      </c>
      <c r="H20" s="58">
        <v>20</v>
      </c>
      <c r="I20" s="60">
        <v>9</v>
      </c>
      <c r="J20" s="60">
        <v>16</v>
      </c>
      <c r="K20" s="60">
        <v>8</v>
      </c>
      <c r="L20" s="60">
        <v>13</v>
      </c>
      <c r="M20" s="60">
        <v>20</v>
      </c>
      <c r="N20" s="60">
        <v>20</v>
      </c>
      <c r="O20" s="58">
        <v>25</v>
      </c>
      <c r="P20" s="58">
        <v>25</v>
      </c>
      <c r="Q20" s="58"/>
      <c r="R20" s="61">
        <f t="shared" si="3"/>
        <v>212</v>
      </c>
    </row>
    <row r="21" spans="2:18" x14ac:dyDescent="0.15">
      <c r="B21" s="7">
        <v>3</v>
      </c>
      <c r="C21" s="58">
        <v>477</v>
      </c>
      <c r="D21" s="59" t="s">
        <v>119</v>
      </c>
      <c r="E21" s="58">
        <v>25</v>
      </c>
      <c r="F21" s="58">
        <v>20</v>
      </c>
      <c r="G21" s="58">
        <v>9</v>
      </c>
      <c r="H21" s="58">
        <v>13</v>
      </c>
      <c r="I21" s="60">
        <v>20</v>
      </c>
      <c r="J21" s="60">
        <v>20</v>
      </c>
      <c r="K21" s="60">
        <v>16</v>
      </c>
      <c r="L21" s="60">
        <v>20</v>
      </c>
      <c r="M21" s="58">
        <v>13</v>
      </c>
      <c r="N21" s="60" t="s">
        <v>36</v>
      </c>
      <c r="O21" s="58">
        <v>20</v>
      </c>
      <c r="P21" s="58">
        <v>20</v>
      </c>
      <c r="Q21" s="58"/>
      <c r="R21" s="61">
        <f t="shared" si="3"/>
        <v>196</v>
      </c>
    </row>
    <row r="22" spans="2:18" x14ac:dyDescent="0.15">
      <c r="B22" s="7">
        <v>4</v>
      </c>
      <c r="C22" s="58">
        <v>61</v>
      </c>
      <c r="D22" s="59" t="s">
        <v>122</v>
      </c>
      <c r="E22" s="58">
        <v>9</v>
      </c>
      <c r="F22" s="58">
        <v>11</v>
      </c>
      <c r="G22" s="58">
        <v>16</v>
      </c>
      <c r="H22" s="58">
        <v>10</v>
      </c>
      <c r="I22" s="60">
        <v>11</v>
      </c>
      <c r="J22" s="60">
        <v>11</v>
      </c>
      <c r="K22" s="60">
        <v>13</v>
      </c>
      <c r="L22" s="60">
        <v>10</v>
      </c>
      <c r="M22" s="58">
        <v>25</v>
      </c>
      <c r="N22" s="60">
        <v>16</v>
      </c>
      <c r="O22" s="58">
        <v>16</v>
      </c>
      <c r="P22" s="58">
        <v>11</v>
      </c>
      <c r="Q22" s="58"/>
      <c r="R22" s="61">
        <f t="shared" si="3"/>
        <v>159</v>
      </c>
    </row>
    <row r="23" spans="2:18" x14ac:dyDescent="0.15">
      <c r="B23" s="7">
        <v>5</v>
      </c>
      <c r="C23" s="58">
        <v>15</v>
      </c>
      <c r="D23" s="59" t="s">
        <v>121</v>
      </c>
      <c r="E23" s="58">
        <v>11</v>
      </c>
      <c r="F23" s="58">
        <v>10</v>
      </c>
      <c r="G23" s="58">
        <v>13</v>
      </c>
      <c r="H23" s="58">
        <v>11</v>
      </c>
      <c r="I23" s="60">
        <v>13</v>
      </c>
      <c r="J23" s="60">
        <v>8</v>
      </c>
      <c r="K23" s="60">
        <v>10</v>
      </c>
      <c r="L23" s="60">
        <v>9</v>
      </c>
      <c r="M23" s="60" t="s">
        <v>36</v>
      </c>
      <c r="N23" s="60">
        <v>13</v>
      </c>
      <c r="O23" s="58">
        <v>13</v>
      </c>
      <c r="P23" s="58">
        <v>16</v>
      </c>
      <c r="Q23" s="58"/>
      <c r="R23" s="61">
        <f t="shared" si="3"/>
        <v>127</v>
      </c>
    </row>
    <row r="24" spans="2:18" x14ac:dyDescent="0.15">
      <c r="B24" s="7">
        <v>6</v>
      </c>
      <c r="C24" s="58">
        <v>87</v>
      </c>
      <c r="D24" s="62" t="s">
        <v>125</v>
      </c>
      <c r="E24" s="58">
        <v>0</v>
      </c>
      <c r="F24" s="58">
        <v>9</v>
      </c>
      <c r="G24" s="58">
        <v>20</v>
      </c>
      <c r="H24" s="58">
        <v>16</v>
      </c>
      <c r="I24" s="60">
        <v>10</v>
      </c>
      <c r="J24" s="60">
        <v>10</v>
      </c>
      <c r="K24" s="60">
        <v>11</v>
      </c>
      <c r="L24" s="60">
        <v>11</v>
      </c>
      <c r="M24" s="58" t="s">
        <v>36</v>
      </c>
      <c r="N24" s="60">
        <v>11</v>
      </c>
      <c r="O24" s="58" t="s">
        <v>36</v>
      </c>
      <c r="P24" s="58">
        <v>13</v>
      </c>
      <c r="Q24" s="58"/>
      <c r="R24" s="61">
        <f t="shared" si="3"/>
        <v>111</v>
      </c>
    </row>
    <row r="25" spans="2:18" x14ac:dyDescent="0.15">
      <c r="B25" s="7">
        <v>7</v>
      </c>
      <c r="C25" s="58">
        <v>22</v>
      </c>
      <c r="D25" s="59" t="s">
        <v>126</v>
      </c>
      <c r="E25" s="58">
        <v>0</v>
      </c>
      <c r="F25" s="58">
        <v>0</v>
      </c>
      <c r="G25" s="58">
        <v>10</v>
      </c>
      <c r="H25" s="58">
        <v>9</v>
      </c>
      <c r="I25" s="60">
        <v>8</v>
      </c>
      <c r="J25" s="60">
        <v>9</v>
      </c>
      <c r="K25" s="60">
        <v>20</v>
      </c>
      <c r="L25" s="60">
        <v>16</v>
      </c>
      <c r="M25" s="58">
        <v>11</v>
      </c>
      <c r="N25" s="60">
        <v>10</v>
      </c>
      <c r="O25" s="58" t="s">
        <v>36</v>
      </c>
      <c r="P25" s="58" t="s">
        <v>36</v>
      </c>
      <c r="Q25" s="58"/>
      <c r="R25" s="61">
        <f t="shared" si="3"/>
        <v>93</v>
      </c>
    </row>
    <row r="26" spans="2:18" x14ac:dyDescent="0.15">
      <c r="B26" s="7">
        <v>8</v>
      </c>
      <c r="C26" s="58">
        <v>96</v>
      </c>
      <c r="D26" s="59" t="s">
        <v>130</v>
      </c>
      <c r="E26" s="58">
        <v>8</v>
      </c>
      <c r="F26" s="58">
        <v>7</v>
      </c>
      <c r="G26" s="58">
        <v>8</v>
      </c>
      <c r="H26" s="58">
        <v>8</v>
      </c>
      <c r="I26" s="60" t="s">
        <v>36</v>
      </c>
      <c r="J26" s="60">
        <v>7</v>
      </c>
      <c r="K26" s="60">
        <v>7</v>
      </c>
      <c r="L26" s="60">
        <v>7</v>
      </c>
      <c r="M26" s="60">
        <v>10</v>
      </c>
      <c r="N26" s="60" t="s">
        <v>36</v>
      </c>
      <c r="O26" s="58">
        <v>11</v>
      </c>
      <c r="P26" s="58">
        <v>10</v>
      </c>
      <c r="Q26" s="58"/>
      <c r="R26" s="61">
        <f t="shared" si="3"/>
        <v>83</v>
      </c>
    </row>
    <row r="27" spans="2:18" x14ac:dyDescent="0.15">
      <c r="B27" s="7">
        <v>9</v>
      </c>
      <c r="C27" s="58">
        <v>19</v>
      </c>
      <c r="D27" s="59" t="s">
        <v>128</v>
      </c>
      <c r="E27" s="58">
        <v>13</v>
      </c>
      <c r="F27" s="58">
        <v>16</v>
      </c>
      <c r="G27" s="58" t="s">
        <v>36</v>
      </c>
      <c r="H27" s="58" t="s">
        <v>36</v>
      </c>
      <c r="I27" s="60">
        <v>16</v>
      </c>
      <c r="J27" s="60">
        <v>13</v>
      </c>
      <c r="K27" s="60" t="s">
        <v>36</v>
      </c>
      <c r="L27" s="60" t="s">
        <v>36</v>
      </c>
      <c r="M27" s="60" t="s">
        <v>36</v>
      </c>
      <c r="N27" s="60" t="s">
        <v>36</v>
      </c>
      <c r="O27" s="58" t="s">
        <v>36</v>
      </c>
      <c r="P27" s="58" t="s">
        <v>36</v>
      </c>
      <c r="Q27" s="58"/>
      <c r="R27" s="61">
        <f t="shared" si="3"/>
        <v>58</v>
      </c>
    </row>
    <row r="28" spans="2:18" x14ac:dyDescent="0.15">
      <c r="B28" s="7">
        <v>10</v>
      </c>
      <c r="C28" s="58">
        <v>20</v>
      </c>
      <c r="D28" s="62" t="s">
        <v>123</v>
      </c>
      <c r="E28" s="58">
        <v>7</v>
      </c>
      <c r="F28" s="58">
        <v>6</v>
      </c>
      <c r="G28" s="58">
        <v>7</v>
      </c>
      <c r="H28" s="58">
        <v>7</v>
      </c>
      <c r="I28" s="60">
        <v>7</v>
      </c>
      <c r="J28" s="60">
        <v>6</v>
      </c>
      <c r="K28" s="60" t="s">
        <v>36</v>
      </c>
      <c r="L28" s="60" t="s">
        <v>36</v>
      </c>
      <c r="M28" s="58" t="s">
        <v>36</v>
      </c>
      <c r="N28" s="60" t="s">
        <v>36</v>
      </c>
      <c r="O28" s="58" t="s">
        <v>36</v>
      </c>
      <c r="P28" s="58" t="s">
        <v>36</v>
      </c>
      <c r="Q28" s="58"/>
      <c r="R28" s="61">
        <f t="shared" si="3"/>
        <v>40</v>
      </c>
    </row>
    <row r="29" spans="2:18" x14ac:dyDescent="0.15">
      <c r="B29" s="7">
        <v>11</v>
      </c>
      <c r="C29" s="58">
        <v>45</v>
      </c>
      <c r="D29" s="59" t="s">
        <v>129</v>
      </c>
      <c r="E29" s="58">
        <v>10</v>
      </c>
      <c r="F29" s="58">
        <v>8</v>
      </c>
      <c r="G29" s="58" t="s">
        <v>36</v>
      </c>
      <c r="H29" s="58" t="s">
        <v>36</v>
      </c>
      <c r="I29" s="60" t="s">
        <v>36</v>
      </c>
      <c r="J29" s="60" t="s">
        <v>36</v>
      </c>
      <c r="K29" s="60">
        <v>9</v>
      </c>
      <c r="L29" s="60">
        <v>8</v>
      </c>
      <c r="M29" s="60" t="s">
        <v>36</v>
      </c>
      <c r="N29" s="60" t="s">
        <v>36</v>
      </c>
      <c r="O29" s="58" t="s">
        <v>36</v>
      </c>
      <c r="P29" s="58" t="s">
        <v>36</v>
      </c>
      <c r="Q29" s="58"/>
      <c r="R29" s="61">
        <f t="shared" si="3"/>
        <v>35</v>
      </c>
    </row>
    <row r="30" spans="2:18" x14ac:dyDescent="0.15">
      <c r="B30" s="7">
        <v>12</v>
      </c>
      <c r="C30" s="58">
        <v>44</v>
      </c>
      <c r="D30" s="59" t="s">
        <v>124</v>
      </c>
      <c r="E30" s="58">
        <v>6</v>
      </c>
      <c r="F30" s="58">
        <v>5</v>
      </c>
      <c r="G30" s="58" t="s">
        <v>36</v>
      </c>
      <c r="H30" s="58" t="s">
        <v>36</v>
      </c>
      <c r="I30" s="60">
        <v>6</v>
      </c>
      <c r="J30" s="60" t="s">
        <v>36</v>
      </c>
      <c r="K30" s="60" t="s">
        <v>36</v>
      </c>
      <c r="L30" s="60" t="s">
        <v>36</v>
      </c>
      <c r="M30" s="60" t="s">
        <v>36</v>
      </c>
      <c r="N30" s="60" t="s">
        <v>36</v>
      </c>
      <c r="O30" s="58" t="s">
        <v>36</v>
      </c>
      <c r="P30" s="58" t="s">
        <v>36</v>
      </c>
      <c r="Q30" s="58"/>
      <c r="R30" s="61">
        <f t="shared" si="3"/>
        <v>17</v>
      </c>
    </row>
    <row r="31" spans="2:18" x14ac:dyDescent="0.15">
      <c r="C31" s="38"/>
      <c r="D31" s="5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1"/>
      <c r="R31" s="13">
        <f t="shared" si="0"/>
        <v>0</v>
      </c>
    </row>
    <row r="32" spans="2:18" x14ac:dyDescent="0.15">
      <c r="C32" s="38"/>
      <c r="D32" s="50"/>
      <c r="E32" s="53"/>
      <c r="F32" s="53"/>
      <c r="G32" s="53"/>
      <c r="H32" s="53"/>
      <c r="I32" s="53"/>
      <c r="J32" s="53"/>
      <c r="K32" s="51"/>
      <c r="L32" s="51"/>
      <c r="M32" s="51"/>
      <c r="N32" s="51"/>
      <c r="O32" s="51"/>
      <c r="P32" s="51"/>
      <c r="Q32" s="51"/>
      <c r="R32" s="13">
        <f t="shared" si="0"/>
        <v>0</v>
      </c>
    </row>
    <row r="33" spans="3:18" x14ac:dyDescent="0.15">
      <c r="C33" s="38"/>
      <c r="D33" s="5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1"/>
      <c r="R33" s="13">
        <f t="shared" si="0"/>
        <v>0</v>
      </c>
    </row>
    <row r="34" spans="3:18" x14ac:dyDescent="0.15">
      <c r="C34" s="38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13">
        <f t="shared" si="0"/>
        <v>0</v>
      </c>
    </row>
    <row r="35" spans="3:18" x14ac:dyDescent="0.15">
      <c r="C35" s="38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3">
        <f t="shared" si="0"/>
        <v>0</v>
      </c>
    </row>
    <row r="36" spans="3:18" x14ac:dyDescent="0.15">
      <c r="C36" s="38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3">
        <f t="shared" si="0"/>
        <v>0</v>
      </c>
    </row>
    <row r="37" spans="3:18" x14ac:dyDescent="0.15">
      <c r="C37" s="38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3">
        <f t="shared" si="0"/>
        <v>0</v>
      </c>
    </row>
    <row r="38" spans="3:18" x14ac:dyDescent="0.15">
      <c r="C38" s="38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3">
        <f t="shared" si="0"/>
        <v>0</v>
      </c>
    </row>
    <row r="39" spans="3:18" x14ac:dyDescent="0.15">
      <c r="C39" s="38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38">
        <f t="shared" ref="R39:R46" si="4">SUM(E39:Q39)</f>
        <v>0</v>
      </c>
    </row>
    <row r="40" spans="3:18" x14ac:dyDescent="0.15">
      <c r="C40" s="38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38">
        <f t="shared" si="4"/>
        <v>0</v>
      </c>
    </row>
    <row r="41" spans="3:18" x14ac:dyDescent="0.15">
      <c r="C41" s="38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8">
        <f t="shared" si="4"/>
        <v>0</v>
      </c>
    </row>
    <row r="42" spans="3:18" x14ac:dyDescent="0.15">
      <c r="C42" s="38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8">
        <f t="shared" si="4"/>
        <v>0</v>
      </c>
    </row>
    <row r="43" spans="3:18" x14ac:dyDescent="0.15">
      <c r="C43" s="38"/>
      <c r="D43" s="3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>
        <f t="shared" si="4"/>
        <v>0</v>
      </c>
    </row>
    <row r="44" spans="3:18" x14ac:dyDescent="0.15"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>
        <f t="shared" si="4"/>
        <v>0</v>
      </c>
    </row>
    <row r="45" spans="3:18" x14ac:dyDescent="0.15"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13"/>
      <c r="Q45" s="38"/>
      <c r="R45" s="38">
        <f t="shared" si="4"/>
        <v>0</v>
      </c>
    </row>
    <row r="46" spans="3:18" x14ac:dyDescent="0.15"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>
        <f t="shared" si="4"/>
        <v>0</v>
      </c>
    </row>
    <row r="47" spans="3:18" x14ac:dyDescent="0.15">
      <c r="C47" s="13"/>
      <c r="D47" s="22"/>
      <c r="E47" s="14"/>
      <c r="F47" s="14"/>
      <c r="G47" s="14"/>
      <c r="H47" s="14"/>
      <c r="I47" s="14"/>
      <c r="J47" s="14"/>
      <c r="K47" s="14"/>
      <c r="L47" s="14"/>
      <c r="M47" s="25"/>
      <c r="N47" s="14"/>
      <c r="O47" s="25"/>
      <c r="P47" s="25"/>
      <c r="Q47" s="25"/>
      <c r="R47" s="15"/>
    </row>
    <row r="48" spans="3:18" ht="17" thickBot="1" x14ac:dyDescent="0.25">
      <c r="C48" s="44" t="s">
        <v>11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7"/>
      <c r="P48" s="27"/>
      <c r="Q48" s="28"/>
      <c r="R48" s="28"/>
    </row>
    <row r="49" spans="3:18" ht="14" thickTop="1" x14ac:dyDescent="0.15">
      <c r="C49" s="30"/>
      <c r="D49" s="31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4"/>
      <c r="P49" s="32"/>
      <c r="Q49" s="32"/>
      <c r="R49" s="35"/>
    </row>
  </sheetData>
  <sortState xmlns:xlrd2="http://schemas.microsoft.com/office/spreadsheetml/2017/richdata2" ref="C19:R30">
    <sortCondition descending="1" ref="R19:R30"/>
  </sortState>
  <mergeCells count="6">
    <mergeCell ref="O5:P5"/>
    <mergeCell ref="E5:F5"/>
    <mergeCell ref="G5:H5"/>
    <mergeCell ref="I5:J5"/>
    <mergeCell ref="K5:L5"/>
    <mergeCell ref="M5:N5"/>
  </mergeCells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R6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74" sqref="Q74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5" bestFit="1" customWidth="1"/>
    <col min="4" max="15" width="4.6640625" customWidth="1"/>
  </cols>
  <sheetData>
    <row r="1" spans="2:18" ht="30" customHeight="1" x14ac:dyDescent="0.35"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8" ht="17" customHeight="1" x14ac:dyDescent="0.2">
      <c r="B2" s="37" t="s">
        <v>14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2:18" ht="14" thickBot="1" x14ac:dyDescent="0.2"/>
    <row r="4" spans="2:18" ht="55.25" customHeight="1" thickBot="1" x14ac:dyDescent="0.3">
      <c r="B4" s="16"/>
      <c r="C4" s="9"/>
      <c r="D4" s="47" t="s">
        <v>18</v>
      </c>
      <c r="E4" s="47" t="s">
        <v>19</v>
      </c>
      <c r="F4" s="47" t="s">
        <v>20</v>
      </c>
      <c r="G4" s="47" t="s">
        <v>21</v>
      </c>
      <c r="H4" s="47" t="s">
        <v>22</v>
      </c>
      <c r="I4" s="47" t="s">
        <v>16</v>
      </c>
      <c r="J4" s="47" t="s">
        <v>23</v>
      </c>
      <c r="K4" s="47" t="s">
        <v>24</v>
      </c>
      <c r="L4" s="47" t="s">
        <v>25</v>
      </c>
      <c r="M4" s="47" t="s">
        <v>26</v>
      </c>
      <c r="N4" s="47" t="s">
        <v>27</v>
      </c>
      <c r="O4" s="47" t="s">
        <v>15</v>
      </c>
      <c r="P4" s="47"/>
      <c r="Q4" s="16"/>
    </row>
    <row r="5" spans="2:18" ht="55.25" customHeight="1" thickBot="1" x14ac:dyDescent="0.3">
      <c r="B5" s="41"/>
      <c r="C5" s="42"/>
      <c r="D5" s="86" t="s">
        <v>5</v>
      </c>
      <c r="E5" s="88"/>
      <c r="F5" s="86" t="s">
        <v>6</v>
      </c>
      <c r="G5" s="87"/>
      <c r="H5" s="86" t="s">
        <v>7</v>
      </c>
      <c r="I5" s="87"/>
      <c r="J5" s="86" t="s">
        <v>8</v>
      </c>
      <c r="K5" s="87"/>
      <c r="L5" s="86" t="s">
        <v>9</v>
      </c>
      <c r="M5" s="87"/>
      <c r="N5" s="86" t="s">
        <v>10</v>
      </c>
      <c r="O5" s="87"/>
      <c r="P5" s="56"/>
      <c r="Q5" s="43"/>
    </row>
    <row r="6" spans="2:18" x14ac:dyDescent="0.15">
      <c r="B6" s="10"/>
      <c r="C6" s="10" t="s">
        <v>0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Q6" s="36" t="s">
        <v>1</v>
      </c>
    </row>
    <row r="7" spans="2:18" x14ac:dyDescent="0.15">
      <c r="B7" s="38"/>
      <c r="C7" s="50"/>
      <c r="D7" s="53"/>
      <c r="E7" s="53"/>
      <c r="F7" s="53"/>
      <c r="G7" s="53"/>
      <c r="H7" s="53"/>
      <c r="I7" s="53"/>
      <c r="J7" s="51"/>
      <c r="K7" s="51"/>
      <c r="L7" s="51"/>
      <c r="M7" s="51"/>
      <c r="N7" s="51"/>
      <c r="O7" s="51"/>
      <c r="P7" s="51"/>
      <c r="Q7" s="54">
        <f t="shared" ref="Q7" si="0">SUM(D7:P7)</f>
        <v>0</v>
      </c>
    </row>
    <row r="8" spans="2:18" x14ac:dyDescent="0.15">
      <c r="B8" s="38">
        <v>1</v>
      </c>
      <c r="C8" s="15" t="s">
        <v>98</v>
      </c>
      <c r="D8" s="53">
        <v>20</v>
      </c>
      <c r="E8" s="53">
        <v>20</v>
      </c>
      <c r="F8" s="53">
        <v>25</v>
      </c>
      <c r="G8" s="53">
        <v>20</v>
      </c>
      <c r="H8" s="53">
        <v>20</v>
      </c>
      <c r="I8" s="53">
        <v>20</v>
      </c>
      <c r="J8" s="51">
        <v>20</v>
      </c>
      <c r="K8" s="51">
        <v>20</v>
      </c>
      <c r="L8" s="13">
        <v>25</v>
      </c>
      <c r="M8" s="51">
        <v>10</v>
      </c>
      <c r="N8" s="51">
        <v>25</v>
      </c>
      <c r="O8" s="51" t="s">
        <v>36</v>
      </c>
      <c r="P8" s="51"/>
      <c r="Q8" s="13">
        <f>SUM(D8:P8)</f>
        <v>225</v>
      </c>
    </row>
    <row r="9" spans="2:18" x14ac:dyDescent="0.15">
      <c r="B9" s="38">
        <v>2</v>
      </c>
      <c r="C9" s="15" t="s">
        <v>97</v>
      </c>
      <c r="D9" s="53">
        <v>25</v>
      </c>
      <c r="E9" s="53">
        <v>25</v>
      </c>
      <c r="F9" s="53" t="s">
        <v>36</v>
      </c>
      <c r="G9" s="53">
        <v>25</v>
      </c>
      <c r="H9" s="53">
        <v>25</v>
      </c>
      <c r="I9" s="53">
        <v>25</v>
      </c>
      <c r="J9" s="38">
        <v>25</v>
      </c>
      <c r="K9" s="38">
        <v>25</v>
      </c>
      <c r="L9" s="13" t="s">
        <v>36</v>
      </c>
      <c r="M9" s="38" t="s">
        <v>36</v>
      </c>
      <c r="N9" s="38" t="s">
        <v>36</v>
      </c>
      <c r="O9" s="38" t="s">
        <v>36</v>
      </c>
      <c r="P9" s="51"/>
      <c r="Q9" s="13">
        <f>SUM(D9:P9)</f>
        <v>175</v>
      </c>
    </row>
    <row r="10" spans="2:18" x14ac:dyDescent="0.15">
      <c r="B10" s="38">
        <v>3</v>
      </c>
      <c r="C10" s="15" t="s">
        <v>101</v>
      </c>
      <c r="D10" s="53">
        <v>11</v>
      </c>
      <c r="E10" s="53">
        <v>16</v>
      </c>
      <c r="F10" s="53">
        <v>11</v>
      </c>
      <c r="G10" s="53">
        <v>13</v>
      </c>
      <c r="H10" s="53">
        <v>13</v>
      </c>
      <c r="I10" s="53">
        <v>16</v>
      </c>
      <c r="J10" s="51">
        <v>13</v>
      </c>
      <c r="K10" s="51">
        <v>13</v>
      </c>
      <c r="L10" s="13" t="s">
        <v>36</v>
      </c>
      <c r="M10" s="51">
        <v>12.5</v>
      </c>
      <c r="N10" s="51">
        <v>20</v>
      </c>
      <c r="O10" s="51" t="s">
        <v>36</v>
      </c>
      <c r="P10" s="51"/>
      <c r="Q10" s="13">
        <f>SUM(D10:P10)</f>
        <v>138.5</v>
      </c>
      <c r="R10" s="17"/>
    </row>
    <row r="11" spans="2:18" x14ac:dyDescent="0.15">
      <c r="B11" s="38">
        <v>4</v>
      </c>
      <c r="C11" s="50" t="s">
        <v>111</v>
      </c>
      <c r="D11" s="53" t="s">
        <v>36</v>
      </c>
      <c r="E11" s="53">
        <v>11</v>
      </c>
      <c r="F11" s="53" t="s">
        <v>36</v>
      </c>
      <c r="G11" s="53" t="s">
        <v>36</v>
      </c>
      <c r="H11" s="53">
        <v>16</v>
      </c>
      <c r="I11" s="53">
        <v>13</v>
      </c>
      <c r="J11" s="51">
        <v>11</v>
      </c>
      <c r="K11" s="51">
        <v>11</v>
      </c>
      <c r="L11" s="13">
        <v>20</v>
      </c>
      <c r="M11" s="51">
        <v>8</v>
      </c>
      <c r="N11" s="51">
        <v>16</v>
      </c>
      <c r="O11" s="51">
        <v>25</v>
      </c>
      <c r="P11" s="51"/>
      <c r="Q11" s="13">
        <f>SUM(D11:P11)</f>
        <v>131</v>
      </c>
      <c r="R11" s="17"/>
    </row>
    <row r="12" spans="2:18" x14ac:dyDescent="0.15">
      <c r="B12" s="38">
        <v>5</v>
      </c>
      <c r="C12" s="15" t="s">
        <v>99</v>
      </c>
      <c r="D12" s="53">
        <v>16</v>
      </c>
      <c r="E12" s="53" t="s">
        <v>36</v>
      </c>
      <c r="F12" s="53">
        <v>16</v>
      </c>
      <c r="G12" s="53">
        <v>16</v>
      </c>
      <c r="H12" s="53">
        <v>11</v>
      </c>
      <c r="I12" s="53">
        <v>11</v>
      </c>
      <c r="J12" s="51" t="s">
        <v>36</v>
      </c>
      <c r="K12" s="51" t="s">
        <v>36</v>
      </c>
      <c r="L12" s="13">
        <v>16</v>
      </c>
      <c r="M12" s="51">
        <v>6.5</v>
      </c>
      <c r="N12" s="51" t="s">
        <v>36</v>
      </c>
      <c r="O12" s="51">
        <v>16</v>
      </c>
      <c r="P12" s="51"/>
      <c r="Q12" s="13">
        <f>SUM(D12:P12)</f>
        <v>108.5</v>
      </c>
      <c r="R12" s="17"/>
    </row>
    <row r="13" spans="2:18" x14ac:dyDescent="0.15">
      <c r="B13" s="38">
        <v>6</v>
      </c>
      <c r="C13" s="50" t="s">
        <v>161</v>
      </c>
      <c r="D13" s="53" t="s">
        <v>36</v>
      </c>
      <c r="E13" s="53" t="s">
        <v>36</v>
      </c>
      <c r="F13" s="53" t="s">
        <v>36</v>
      </c>
      <c r="G13" s="53" t="s">
        <v>36</v>
      </c>
      <c r="H13" s="53">
        <v>10</v>
      </c>
      <c r="I13" s="53">
        <v>10</v>
      </c>
      <c r="J13" s="51" t="s">
        <v>36</v>
      </c>
      <c r="K13" s="51" t="s">
        <v>36</v>
      </c>
      <c r="L13" s="13">
        <v>11</v>
      </c>
      <c r="M13" s="51">
        <v>4.5</v>
      </c>
      <c r="N13" s="51">
        <v>13</v>
      </c>
      <c r="O13" s="51">
        <v>20</v>
      </c>
      <c r="P13" s="51"/>
      <c r="Q13" s="13">
        <f>SUM(D13:P13)</f>
        <v>68.5</v>
      </c>
      <c r="R13" s="17"/>
    </row>
    <row r="14" spans="2:18" x14ac:dyDescent="0.15">
      <c r="B14" s="38">
        <v>7</v>
      </c>
      <c r="C14" s="50" t="s">
        <v>105</v>
      </c>
      <c r="D14" s="53">
        <v>7</v>
      </c>
      <c r="E14" s="53">
        <v>8</v>
      </c>
      <c r="F14" s="53">
        <v>5</v>
      </c>
      <c r="G14" s="53">
        <v>8</v>
      </c>
      <c r="H14" s="53">
        <v>7</v>
      </c>
      <c r="I14" s="53">
        <v>7</v>
      </c>
      <c r="J14" s="51">
        <v>3</v>
      </c>
      <c r="K14" s="51" t="s">
        <v>36</v>
      </c>
      <c r="L14" s="13">
        <v>7</v>
      </c>
      <c r="M14" s="51">
        <v>2</v>
      </c>
      <c r="N14" s="51" t="s">
        <v>36</v>
      </c>
      <c r="O14" s="51">
        <v>8</v>
      </c>
      <c r="P14" s="51"/>
      <c r="Q14" s="13">
        <f>SUM(D14:P14)</f>
        <v>62</v>
      </c>
      <c r="R14" s="17"/>
    </row>
    <row r="15" spans="2:18" x14ac:dyDescent="0.15">
      <c r="B15" s="38">
        <v>8</v>
      </c>
      <c r="C15" s="50" t="s">
        <v>100</v>
      </c>
      <c r="D15" s="53">
        <v>13</v>
      </c>
      <c r="E15" s="53">
        <v>13</v>
      </c>
      <c r="F15" s="53">
        <v>9</v>
      </c>
      <c r="G15" s="53">
        <v>9</v>
      </c>
      <c r="H15" s="53">
        <v>9</v>
      </c>
      <c r="I15" s="53">
        <v>8</v>
      </c>
      <c r="J15" s="51" t="s">
        <v>36</v>
      </c>
      <c r="K15" s="51" t="s">
        <v>36</v>
      </c>
      <c r="L15" s="13" t="s">
        <v>36</v>
      </c>
      <c r="M15" s="51" t="s">
        <v>36</v>
      </c>
      <c r="N15" s="51" t="s">
        <v>36</v>
      </c>
      <c r="O15" s="51" t="s">
        <v>36</v>
      </c>
      <c r="P15" s="51"/>
      <c r="Q15" s="13">
        <f>SUM(D15:P15)</f>
        <v>61</v>
      </c>
      <c r="R15" s="17"/>
    </row>
    <row r="16" spans="2:18" x14ac:dyDescent="0.15">
      <c r="B16" s="38">
        <v>9</v>
      </c>
      <c r="C16" s="50" t="s">
        <v>102</v>
      </c>
      <c r="D16" s="53">
        <v>10</v>
      </c>
      <c r="E16" s="53">
        <v>10</v>
      </c>
      <c r="F16" s="53">
        <v>8</v>
      </c>
      <c r="G16" s="53">
        <v>7</v>
      </c>
      <c r="H16" s="53">
        <v>6</v>
      </c>
      <c r="I16" s="53">
        <v>9</v>
      </c>
      <c r="J16" s="51" t="s">
        <v>36</v>
      </c>
      <c r="K16" s="51" t="s">
        <v>36</v>
      </c>
      <c r="L16" s="13" t="s">
        <v>36</v>
      </c>
      <c r="M16" s="51">
        <v>5</v>
      </c>
      <c r="N16" s="51" t="s">
        <v>36</v>
      </c>
      <c r="O16" s="51" t="s">
        <v>36</v>
      </c>
      <c r="P16" s="51"/>
      <c r="Q16" s="13">
        <f>SUM(D16:P16)</f>
        <v>55</v>
      </c>
      <c r="R16" s="17"/>
    </row>
    <row r="17" spans="2:18" x14ac:dyDescent="0.15">
      <c r="B17" s="38">
        <v>10</v>
      </c>
      <c r="C17" s="50" t="s">
        <v>186</v>
      </c>
      <c r="D17" s="53" t="s">
        <v>36</v>
      </c>
      <c r="E17" s="53" t="s">
        <v>36</v>
      </c>
      <c r="F17" s="53" t="s">
        <v>36</v>
      </c>
      <c r="G17" s="53" t="s">
        <v>36</v>
      </c>
      <c r="H17" s="53" t="s">
        <v>36</v>
      </c>
      <c r="I17" s="53" t="s">
        <v>36</v>
      </c>
      <c r="J17" s="51">
        <v>10</v>
      </c>
      <c r="K17" s="51">
        <v>9</v>
      </c>
      <c r="L17" s="13">
        <v>5</v>
      </c>
      <c r="M17" s="51" t="s">
        <v>36</v>
      </c>
      <c r="N17" s="51">
        <v>11</v>
      </c>
      <c r="O17" s="51">
        <v>13</v>
      </c>
      <c r="P17" s="51"/>
      <c r="Q17" s="13">
        <f>SUM(D17:P17)</f>
        <v>48</v>
      </c>
      <c r="R17" s="17"/>
    </row>
    <row r="18" spans="2:18" x14ac:dyDescent="0.15">
      <c r="B18" s="38">
        <v>11</v>
      </c>
      <c r="C18" s="50" t="s">
        <v>135</v>
      </c>
      <c r="D18" s="53" t="s">
        <v>36</v>
      </c>
      <c r="E18" s="53" t="s">
        <v>36</v>
      </c>
      <c r="F18" s="53">
        <v>13</v>
      </c>
      <c r="G18" s="53">
        <v>11</v>
      </c>
      <c r="H18" s="53" t="s">
        <v>36</v>
      </c>
      <c r="I18" s="53" t="s">
        <v>36</v>
      </c>
      <c r="J18" s="53" t="s">
        <v>36</v>
      </c>
      <c r="K18" s="53" t="s">
        <v>36</v>
      </c>
      <c r="L18" s="13">
        <v>13</v>
      </c>
      <c r="M18" s="51">
        <v>5.5</v>
      </c>
      <c r="N18" s="51" t="s">
        <v>36</v>
      </c>
      <c r="O18" s="51" t="s">
        <v>36</v>
      </c>
      <c r="P18" s="51"/>
      <c r="Q18" s="13">
        <f>SUM(D18:P18)</f>
        <v>42.5</v>
      </c>
      <c r="R18" s="17"/>
    </row>
    <row r="19" spans="2:18" x14ac:dyDescent="0.15">
      <c r="B19" s="38">
        <v>12</v>
      </c>
      <c r="C19" s="50" t="s">
        <v>140</v>
      </c>
      <c r="D19" s="53" t="s">
        <v>36</v>
      </c>
      <c r="E19" s="53" t="s">
        <v>36</v>
      </c>
      <c r="F19" s="53">
        <v>1</v>
      </c>
      <c r="G19" s="53" t="s">
        <v>36</v>
      </c>
      <c r="H19" s="53" t="s">
        <v>36</v>
      </c>
      <c r="I19" s="53" t="s">
        <v>36</v>
      </c>
      <c r="J19" s="53">
        <v>8</v>
      </c>
      <c r="K19" s="53">
        <v>10</v>
      </c>
      <c r="L19" s="13" t="s">
        <v>36</v>
      </c>
      <c r="M19" s="51">
        <v>1.5</v>
      </c>
      <c r="N19" s="51">
        <v>9</v>
      </c>
      <c r="O19" s="51">
        <v>11</v>
      </c>
      <c r="P19" s="51"/>
      <c r="Q19" s="13">
        <f>SUM(D19:P19)</f>
        <v>40.5</v>
      </c>
      <c r="R19" s="17"/>
    </row>
    <row r="20" spans="2:18" x14ac:dyDescent="0.15">
      <c r="B20" s="38">
        <v>13</v>
      </c>
      <c r="C20" s="50" t="s">
        <v>138</v>
      </c>
      <c r="D20" s="53" t="s">
        <v>36</v>
      </c>
      <c r="E20" s="53" t="s">
        <v>36</v>
      </c>
      <c r="F20" s="53">
        <v>4</v>
      </c>
      <c r="G20" s="53">
        <v>5</v>
      </c>
      <c r="H20" s="53" t="s">
        <v>36</v>
      </c>
      <c r="I20" s="53">
        <v>2</v>
      </c>
      <c r="J20" s="51">
        <v>7</v>
      </c>
      <c r="K20" s="51">
        <v>8</v>
      </c>
      <c r="L20" s="13">
        <v>6</v>
      </c>
      <c r="M20" s="51">
        <v>3.5</v>
      </c>
      <c r="N20" s="51" t="s">
        <v>36</v>
      </c>
      <c r="O20" s="51" t="s">
        <v>36</v>
      </c>
      <c r="P20" s="51"/>
      <c r="Q20" s="13">
        <f>SUM(D20:P20)</f>
        <v>35.5</v>
      </c>
      <c r="R20" s="17"/>
    </row>
    <row r="21" spans="2:18" x14ac:dyDescent="0.15">
      <c r="B21" s="38">
        <v>14</v>
      </c>
      <c r="C21" s="50" t="s">
        <v>109</v>
      </c>
      <c r="D21" s="53">
        <v>3</v>
      </c>
      <c r="E21" s="53">
        <v>7</v>
      </c>
      <c r="F21" s="53" t="s">
        <v>36</v>
      </c>
      <c r="G21" s="53">
        <v>6</v>
      </c>
      <c r="H21" s="53">
        <v>1</v>
      </c>
      <c r="I21" s="53">
        <v>3</v>
      </c>
      <c r="J21" s="51">
        <v>5</v>
      </c>
      <c r="K21" s="51">
        <v>7</v>
      </c>
      <c r="L21" s="13" t="s">
        <v>36</v>
      </c>
      <c r="M21" s="51">
        <v>3</v>
      </c>
      <c r="N21" s="51" t="s">
        <v>36</v>
      </c>
      <c r="O21" s="51" t="s">
        <v>36</v>
      </c>
      <c r="P21" s="51"/>
      <c r="Q21" s="13">
        <f>SUM(D21:P21)</f>
        <v>35</v>
      </c>
      <c r="R21" s="17"/>
    </row>
    <row r="22" spans="2:18" x14ac:dyDescent="0.15">
      <c r="B22" s="38">
        <v>15</v>
      </c>
      <c r="C22" s="50" t="s">
        <v>185</v>
      </c>
      <c r="D22" s="53" t="s">
        <v>36</v>
      </c>
      <c r="E22" s="53" t="s">
        <v>36</v>
      </c>
      <c r="F22" s="53" t="s">
        <v>36</v>
      </c>
      <c r="G22" s="53" t="s">
        <v>36</v>
      </c>
      <c r="H22" s="53" t="s">
        <v>36</v>
      </c>
      <c r="I22" s="53" t="s">
        <v>36</v>
      </c>
      <c r="J22" s="51">
        <v>16</v>
      </c>
      <c r="K22" s="51">
        <v>16</v>
      </c>
      <c r="L22" s="13" t="s">
        <v>36</v>
      </c>
      <c r="M22" s="51" t="s">
        <v>36</v>
      </c>
      <c r="N22" s="51" t="s">
        <v>36</v>
      </c>
      <c r="O22" s="51" t="s">
        <v>36</v>
      </c>
      <c r="P22" s="51"/>
      <c r="Q22" s="13">
        <f>SUM(D22:P22)</f>
        <v>32</v>
      </c>
      <c r="R22" s="17"/>
    </row>
    <row r="23" spans="2:18" x14ac:dyDescent="0.15">
      <c r="B23" s="38">
        <v>16</v>
      </c>
      <c r="C23" s="15" t="s">
        <v>103</v>
      </c>
      <c r="D23" s="53">
        <v>9</v>
      </c>
      <c r="E23" s="53">
        <v>9</v>
      </c>
      <c r="F23" s="53" t="s">
        <v>36</v>
      </c>
      <c r="G23" s="53">
        <v>2</v>
      </c>
      <c r="H23" s="53">
        <v>5</v>
      </c>
      <c r="I23" s="53">
        <v>6</v>
      </c>
      <c r="J23" s="51" t="s">
        <v>36</v>
      </c>
      <c r="K23" s="51" t="s">
        <v>36</v>
      </c>
      <c r="L23" s="13" t="s">
        <v>36</v>
      </c>
      <c r="M23" s="51" t="s">
        <v>36</v>
      </c>
      <c r="N23" s="51" t="s">
        <v>36</v>
      </c>
      <c r="O23" s="51" t="s">
        <v>36</v>
      </c>
      <c r="P23" s="51"/>
      <c r="Q23" s="13">
        <f>SUM(D23:P23)</f>
        <v>31</v>
      </c>
      <c r="R23" s="17"/>
    </row>
    <row r="24" spans="2:18" x14ac:dyDescent="0.15">
      <c r="B24" s="38">
        <v>17</v>
      </c>
      <c r="C24" s="50" t="s">
        <v>108</v>
      </c>
      <c r="D24" s="53">
        <v>4</v>
      </c>
      <c r="E24" s="53">
        <v>1</v>
      </c>
      <c r="F24" s="53" t="s">
        <v>36</v>
      </c>
      <c r="G24" s="53" t="s">
        <v>36</v>
      </c>
      <c r="H24" s="53">
        <v>8</v>
      </c>
      <c r="I24" s="53" t="s">
        <v>36</v>
      </c>
      <c r="J24" s="51">
        <v>9</v>
      </c>
      <c r="K24" s="51">
        <v>5</v>
      </c>
      <c r="L24" s="13" t="s">
        <v>36</v>
      </c>
      <c r="M24" s="51" t="s">
        <v>36</v>
      </c>
      <c r="N24" s="51" t="s">
        <v>36</v>
      </c>
      <c r="O24" s="51" t="s">
        <v>36</v>
      </c>
      <c r="P24" s="51"/>
      <c r="Q24" s="13">
        <f>SUM(D24:P24)</f>
        <v>27</v>
      </c>
      <c r="R24" s="17"/>
    </row>
    <row r="25" spans="2:18" x14ac:dyDescent="0.15">
      <c r="B25" s="38">
        <v>18</v>
      </c>
      <c r="C25" s="50" t="s">
        <v>107</v>
      </c>
      <c r="D25" s="53">
        <v>5</v>
      </c>
      <c r="E25" s="53">
        <v>6</v>
      </c>
      <c r="F25" s="53">
        <v>7</v>
      </c>
      <c r="G25" s="53" t="s">
        <v>36</v>
      </c>
      <c r="H25" s="53">
        <v>3</v>
      </c>
      <c r="I25" s="53">
        <v>1</v>
      </c>
      <c r="J25" s="51" t="s">
        <v>36</v>
      </c>
      <c r="K25" s="51" t="s">
        <v>36</v>
      </c>
      <c r="L25" s="13">
        <v>3</v>
      </c>
      <c r="M25" s="51" t="s">
        <v>36</v>
      </c>
      <c r="N25" s="51" t="s">
        <v>36</v>
      </c>
      <c r="O25" s="51" t="s">
        <v>36</v>
      </c>
      <c r="P25" s="51"/>
      <c r="Q25" s="13">
        <f>SUM(D25:P25)</f>
        <v>25</v>
      </c>
      <c r="R25" s="17"/>
    </row>
    <row r="26" spans="2:18" x14ac:dyDescent="0.15">
      <c r="B26" s="38">
        <v>19</v>
      </c>
      <c r="C26" s="50" t="s">
        <v>104</v>
      </c>
      <c r="D26" s="53">
        <v>8</v>
      </c>
      <c r="E26" s="53" t="s">
        <v>36</v>
      </c>
      <c r="F26" s="53" t="s">
        <v>36</v>
      </c>
      <c r="G26" s="53" t="s">
        <v>36</v>
      </c>
      <c r="H26" s="53" t="s">
        <v>36</v>
      </c>
      <c r="I26" s="53">
        <v>5</v>
      </c>
      <c r="J26" s="51" t="s">
        <v>36</v>
      </c>
      <c r="K26" s="51" t="s">
        <v>36</v>
      </c>
      <c r="L26" s="13" t="s">
        <v>36</v>
      </c>
      <c r="M26" s="51" t="s">
        <v>36</v>
      </c>
      <c r="N26" s="51">
        <v>5</v>
      </c>
      <c r="O26" s="51">
        <v>4</v>
      </c>
      <c r="P26" s="51"/>
      <c r="Q26" s="13">
        <f>SUM(D26:P26)</f>
        <v>22</v>
      </c>
      <c r="R26" s="17"/>
    </row>
    <row r="27" spans="2:18" x14ac:dyDescent="0.15">
      <c r="B27" s="38">
        <v>20</v>
      </c>
      <c r="C27" s="50" t="s">
        <v>215</v>
      </c>
      <c r="D27" s="53" t="s">
        <v>36</v>
      </c>
      <c r="E27" s="53" t="s">
        <v>36</v>
      </c>
      <c r="F27" s="53" t="s">
        <v>36</v>
      </c>
      <c r="G27" s="53" t="s">
        <v>36</v>
      </c>
      <c r="H27" s="53" t="s">
        <v>36</v>
      </c>
      <c r="I27" s="53" t="s">
        <v>36</v>
      </c>
      <c r="J27" s="53" t="s">
        <v>36</v>
      </c>
      <c r="K27" s="53" t="s">
        <v>36</v>
      </c>
      <c r="L27" s="13" t="s">
        <v>36</v>
      </c>
      <c r="M27" s="51">
        <v>0.5</v>
      </c>
      <c r="N27" s="51">
        <v>10</v>
      </c>
      <c r="O27" s="51">
        <v>10</v>
      </c>
      <c r="P27" s="51"/>
      <c r="Q27" s="13">
        <f>SUM(D27:P27)</f>
        <v>20.5</v>
      </c>
      <c r="R27" s="17"/>
    </row>
    <row r="28" spans="2:18" x14ac:dyDescent="0.15">
      <c r="B28" s="38" t="s">
        <v>245</v>
      </c>
      <c r="C28" s="50" t="s">
        <v>134</v>
      </c>
      <c r="D28" s="53" t="s">
        <v>36</v>
      </c>
      <c r="E28" s="53" t="s">
        <v>36</v>
      </c>
      <c r="F28" s="53">
        <v>20</v>
      </c>
      <c r="G28" s="53" t="s">
        <v>36</v>
      </c>
      <c r="H28" s="53" t="s">
        <v>36</v>
      </c>
      <c r="I28" s="53" t="s">
        <v>36</v>
      </c>
      <c r="J28" s="51" t="s">
        <v>36</v>
      </c>
      <c r="K28" s="51" t="s">
        <v>36</v>
      </c>
      <c r="L28" s="13" t="s">
        <v>36</v>
      </c>
      <c r="M28" s="51" t="s">
        <v>36</v>
      </c>
      <c r="N28" s="51" t="s">
        <v>36</v>
      </c>
      <c r="O28" s="51" t="s">
        <v>36</v>
      </c>
      <c r="P28" s="51"/>
      <c r="Q28" s="13">
        <f>SUM(D28:P28)</f>
        <v>20</v>
      </c>
      <c r="R28" s="17"/>
    </row>
    <row r="29" spans="2:18" x14ac:dyDescent="0.15">
      <c r="B29" s="38" t="s">
        <v>245</v>
      </c>
      <c r="C29" s="50" t="s">
        <v>136</v>
      </c>
      <c r="D29" s="53" t="s">
        <v>36</v>
      </c>
      <c r="E29" s="53" t="s">
        <v>36</v>
      </c>
      <c r="F29" s="53">
        <v>10</v>
      </c>
      <c r="G29" s="53">
        <v>10</v>
      </c>
      <c r="H29" s="53" t="s">
        <v>36</v>
      </c>
      <c r="I29" s="53" t="s">
        <v>36</v>
      </c>
      <c r="J29" s="51" t="s">
        <v>36</v>
      </c>
      <c r="K29" s="51" t="s">
        <v>36</v>
      </c>
      <c r="L29" s="13" t="s">
        <v>36</v>
      </c>
      <c r="M29" s="51" t="s">
        <v>36</v>
      </c>
      <c r="N29" s="51" t="s">
        <v>36</v>
      </c>
      <c r="O29" s="51" t="s">
        <v>36</v>
      </c>
      <c r="P29" s="51"/>
      <c r="Q29" s="13">
        <f>SUM(D29:P29)</f>
        <v>20</v>
      </c>
    </row>
    <row r="30" spans="2:18" x14ac:dyDescent="0.15">
      <c r="B30" s="38">
        <v>23</v>
      </c>
      <c r="C30" s="50" t="s">
        <v>137</v>
      </c>
      <c r="D30" s="53">
        <v>2</v>
      </c>
      <c r="E30" s="53">
        <v>5</v>
      </c>
      <c r="F30" s="53">
        <v>6</v>
      </c>
      <c r="G30" s="53" t="s">
        <v>36</v>
      </c>
      <c r="H30" s="53" t="s">
        <v>36</v>
      </c>
      <c r="I30" s="53" t="s">
        <v>36</v>
      </c>
      <c r="J30" s="51" t="s">
        <v>36</v>
      </c>
      <c r="K30" s="51" t="s">
        <v>36</v>
      </c>
      <c r="L30" s="13">
        <v>4</v>
      </c>
      <c r="M30" s="51">
        <v>1</v>
      </c>
      <c r="N30" s="51" t="s">
        <v>36</v>
      </c>
      <c r="O30" s="51" t="s">
        <v>36</v>
      </c>
      <c r="P30" s="51"/>
      <c r="Q30" s="13">
        <f>SUM(D30:P30)</f>
        <v>18</v>
      </c>
    </row>
    <row r="31" spans="2:18" x14ac:dyDescent="0.15">
      <c r="B31" s="38" t="s">
        <v>263</v>
      </c>
      <c r="C31" s="50" t="s">
        <v>252</v>
      </c>
      <c r="D31" s="53" t="s">
        <v>36</v>
      </c>
      <c r="E31" s="53" t="s">
        <v>36</v>
      </c>
      <c r="F31" s="53" t="s">
        <v>36</v>
      </c>
      <c r="G31" s="53" t="s">
        <v>36</v>
      </c>
      <c r="H31" s="53" t="s">
        <v>36</v>
      </c>
      <c r="I31" s="53" t="s">
        <v>36</v>
      </c>
      <c r="J31" s="53" t="s">
        <v>36</v>
      </c>
      <c r="K31" s="53" t="s">
        <v>36</v>
      </c>
      <c r="L31" s="13" t="s">
        <v>36</v>
      </c>
      <c r="M31" s="51" t="s">
        <v>36</v>
      </c>
      <c r="N31" s="51">
        <v>8</v>
      </c>
      <c r="O31" s="51">
        <v>9</v>
      </c>
      <c r="P31" s="51"/>
      <c r="Q31" s="13">
        <f>SUM(D31:P31)</f>
        <v>17</v>
      </c>
    </row>
    <row r="32" spans="2:18" x14ac:dyDescent="0.15">
      <c r="B32" s="38" t="s">
        <v>263</v>
      </c>
      <c r="C32" s="50" t="s">
        <v>253</v>
      </c>
      <c r="D32" s="53" t="s">
        <v>36</v>
      </c>
      <c r="E32" s="53" t="s">
        <v>36</v>
      </c>
      <c r="F32" s="53" t="s">
        <v>36</v>
      </c>
      <c r="G32" s="53" t="s">
        <v>36</v>
      </c>
      <c r="H32" s="53" t="s">
        <v>36</v>
      </c>
      <c r="I32" s="53" t="s">
        <v>36</v>
      </c>
      <c r="J32" s="53" t="s">
        <v>36</v>
      </c>
      <c r="K32" s="53" t="s">
        <v>36</v>
      </c>
      <c r="L32" s="13" t="s">
        <v>36</v>
      </c>
      <c r="M32" s="51" t="s">
        <v>36</v>
      </c>
      <c r="N32" s="51">
        <v>7</v>
      </c>
      <c r="O32" s="51">
        <v>10</v>
      </c>
      <c r="P32" s="51"/>
      <c r="Q32" s="13">
        <f>SUM(D32:P32)</f>
        <v>17</v>
      </c>
    </row>
    <row r="33" spans="2:17" x14ac:dyDescent="0.15">
      <c r="B33" s="38" t="s">
        <v>263</v>
      </c>
      <c r="C33" s="50" t="s">
        <v>112</v>
      </c>
      <c r="D33" s="53" t="s">
        <v>36</v>
      </c>
      <c r="E33" s="53">
        <v>4</v>
      </c>
      <c r="F33" s="53" t="s">
        <v>36</v>
      </c>
      <c r="G33" s="53" t="s">
        <v>36</v>
      </c>
      <c r="H33" s="53" t="s">
        <v>36</v>
      </c>
      <c r="I33" s="53" t="s">
        <v>36</v>
      </c>
      <c r="J33" s="51" t="s">
        <v>36</v>
      </c>
      <c r="K33" s="51" t="s">
        <v>36</v>
      </c>
      <c r="L33" s="13" t="s">
        <v>36</v>
      </c>
      <c r="M33" s="51" t="s">
        <v>36</v>
      </c>
      <c r="N33" s="51">
        <v>6</v>
      </c>
      <c r="O33" s="51">
        <v>7</v>
      </c>
      <c r="P33" s="51"/>
      <c r="Q33" s="13">
        <f>SUM(D33:P33)</f>
        <v>17</v>
      </c>
    </row>
    <row r="34" spans="2:17" x14ac:dyDescent="0.15">
      <c r="B34" s="38">
        <v>27</v>
      </c>
      <c r="C34" s="50" t="s">
        <v>211</v>
      </c>
      <c r="D34" s="53" t="s">
        <v>36</v>
      </c>
      <c r="E34" s="53" t="s">
        <v>36</v>
      </c>
      <c r="F34" s="53" t="s">
        <v>36</v>
      </c>
      <c r="G34" s="53" t="s">
        <v>36</v>
      </c>
      <c r="H34" s="53" t="s">
        <v>36</v>
      </c>
      <c r="I34" s="53" t="s">
        <v>36</v>
      </c>
      <c r="J34" s="53" t="s">
        <v>36</v>
      </c>
      <c r="K34" s="53" t="s">
        <v>36</v>
      </c>
      <c r="L34" s="13">
        <v>10</v>
      </c>
      <c r="M34" s="53">
        <v>4</v>
      </c>
      <c r="N34" s="51" t="s">
        <v>36</v>
      </c>
      <c r="O34" s="51" t="s">
        <v>36</v>
      </c>
      <c r="P34" s="51"/>
      <c r="Q34" s="13">
        <f>SUM(D34:P34)</f>
        <v>14</v>
      </c>
    </row>
    <row r="35" spans="2:17" x14ac:dyDescent="0.15">
      <c r="B35" s="38">
        <v>28</v>
      </c>
      <c r="C35" s="50" t="s">
        <v>139</v>
      </c>
      <c r="D35" s="53" t="s">
        <v>36</v>
      </c>
      <c r="E35" s="53" t="s">
        <v>36</v>
      </c>
      <c r="F35" s="53">
        <v>3</v>
      </c>
      <c r="G35" s="53">
        <v>4</v>
      </c>
      <c r="H35" s="53" t="s">
        <v>36</v>
      </c>
      <c r="I35" s="53" t="s">
        <v>36</v>
      </c>
      <c r="J35" s="51" t="s">
        <v>36</v>
      </c>
      <c r="K35" s="51" t="s">
        <v>36</v>
      </c>
      <c r="L35" s="13">
        <v>1</v>
      </c>
      <c r="M35" s="51" t="s">
        <v>36</v>
      </c>
      <c r="N35" s="51" t="s">
        <v>36</v>
      </c>
      <c r="O35" s="51">
        <v>5</v>
      </c>
      <c r="P35" s="51"/>
      <c r="Q35" s="13">
        <f>SUM(D35:P35)</f>
        <v>13</v>
      </c>
    </row>
    <row r="36" spans="2:17" x14ac:dyDescent="0.15">
      <c r="B36" s="38">
        <v>29</v>
      </c>
      <c r="C36" s="50" t="s">
        <v>113</v>
      </c>
      <c r="D36" s="53" t="s">
        <v>36</v>
      </c>
      <c r="E36" s="53">
        <v>3</v>
      </c>
      <c r="F36" s="53">
        <v>2</v>
      </c>
      <c r="G36" s="53">
        <v>3</v>
      </c>
      <c r="H36" s="53" t="s">
        <v>36</v>
      </c>
      <c r="I36" s="53" t="s">
        <v>36</v>
      </c>
      <c r="J36" s="51" t="s">
        <v>36</v>
      </c>
      <c r="K36" s="51">
        <v>4</v>
      </c>
      <c r="L36" s="13" t="s">
        <v>36</v>
      </c>
      <c r="M36" s="51" t="s">
        <v>36</v>
      </c>
      <c r="N36" s="51" t="s">
        <v>36</v>
      </c>
      <c r="O36" s="51" t="s">
        <v>36</v>
      </c>
      <c r="P36" s="51"/>
      <c r="Q36" s="13">
        <f>SUM(D36:P36)</f>
        <v>12</v>
      </c>
    </row>
    <row r="37" spans="2:17" x14ac:dyDescent="0.15">
      <c r="B37" s="38" t="s">
        <v>274</v>
      </c>
      <c r="C37" s="50" t="s">
        <v>188</v>
      </c>
      <c r="D37" s="53" t="s">
        <v>36</v>
      </c>
      <c r="E37" s="53" t="s">
        <v>36</v>
      </c>
      <c r="F37" s="53" t="s">
        <v>36</v>
      </c>
      <c r="G37" s="53" t="s">
        <v>36</v>
      </c>
      <c r="H37" s="53" t="s">
        <v>36</v>
      </c>
      <c r="I37" s="53" t="s">
        <v>36</v>
      </c>
      <c r="J37" s="51">
        <v>4</v>
      </c>
      <c r="K37" s="51">
        <v>6</v>
      </c>
      <c r="L37" s="13" t="s">
        <v>36</v>
      </c>
      <c r="M37" s="51" t="s">
        <v>36</v>
      </c>
      <c r="N37" s="51" t="s">
        <v>36</v>
      </c>
      <c r="O37" s="51" t="s">
        <v>36</v>
      </c>
      <c r="P37" s="51"/>
      <c r="Q37" s="13">
        <f>SUM(D37:P37)</f>
        <v>10</v>
      </c>
    </row>
    <row r="38" spans="2:17" x14ac:dyDescent="0.15">
      <c r="B38" s="38" t="s">
        <v>274</v>
      </c>
      <c r="C38" s="50" t="s">
        <v>254</v>
      </c>
      <c r="D38" s="53" t="s">
        <v>36</v>
      </c>
      <c r="E38" s="53" t="s">
        <v>36</v>
      </c>
      <c r="F38" s="53" t="s">
        <v>36</v>
      </c>
      <c r="G38" s="53" t="s">
        <v>36</v>
      </c>
      <c r="H38" s="53" t="s">
        <v>36</v>
      </c>
      <c r="I38" s="53" t="s">
        <v>36</v>
      </c>
      <c r="J38" s="53" t="s">
        <v>36</v>
      </c>
      <c r="K38" s="53" t="s">
        <v>36</v>
      </c>
      <c r="L38" s="13" t="s">
        <v>36</v>
      </c>
      <c r="M38" s="51" t="s">
        <v>36</v>
      </c>
      <c r="N38" s="51">
        <v>4</v>
      </c>
      <c r="O38" s="51">
        <v>6</v>
      </c>
      <c r="P38" s="51"/>
      <c r="Q38" s="13">
        <f>SUM(D38:P38)</f>
        <v>10</v>
      </c>
    </row>
    <row r="39" spans="2:17" x14ac:dyDescent="0.15">
      <c r="B39" s="38">
        <v>31</v>
      </c>
      <c r="C39" s="50" t="s">
        <v>212</v>
      </c>
      <c r="D39" s="53" t="s">
        <v>36</v>
      </c>
      <c r="E39" s="53" t="s">
        <v>36</v>
      </c>
      <c r="F39" s="53" t="s">
        <v>36</v>
      </c>
      <c r="G39" s="53" t="s">
        <v>36</v>
      </c>
      <c r="H39" s="53" t="s">
        <v>36</v>
      </c>
      <c r="I39" s="53" t="s">
        <v>36</v>
      </c>
      <c r="J39" s="53" t="s">
        <v>36</v>
      </c>
      <c r="K39" s="53" t="s">
        <v>36</v>
      </c>
      <c r="L39" s="13">
        <v>9</v>
      </c>
      <c r="M39" s="51" t="s">
        <v>36</v>
      </c>
      <c r="N39" s="51" t="s">
        <v>36</v>
      </c>
      <c r="O39" s="51" t="s">
        <v>36</v>
      </c>
      <c r="P39" s="51"/>
      <c r="Q39" s="13">
        <f>SUM(D39:P39)</f>
        <v>9</v>
      </c>
    </row>
    <row r="40" spans="2:17" x14ac:dyDescent="0.15">
      <c r="B40" s="38" t="s">
        <v>275</v>
      </c>
      <c r="C40" s="50" t="s">
        <v>162</v>
      </c>
      <c r="D40" s="53" t="s">
        <v>36</v>
      </c>
      <c r="E40" s="53" t="s">
        <v>36</v>
      </c>
      <c r="F40" s="53" t="s">
        <v>36</v>
      </c>
      <c r="G40" s="53" t="s">
        <v>36</v>
      </c>
      <c r="H40" s="53">
        <v>4</v>
      </c>
      <c r="I40" s="53">
        <v>4</v>
      </c>
      <c r="J40" s="53" t="s">
        <v>36</v>
      </c>
      <c r="K40" s="53" t="s">
        <v>36</v>
      </c>
      <c r="L40" s="13" t="s">
        <v>36</v>
      </c>
      <c r="M40" s="51" t="s">
        <v>36</v>
      </c>
      <c r="N40" s="51" t="s">
        <v>36</v>
      </c>
      <c r="O40" s="51" t="s">
        <v>36</v>
      </c>
      <c r="P40" s="51"/>
      <c r="Q40" s="13">
        <f>SUM(D40:P40)</f>
        <v>8</v>
      </c>
    </row>
    <row r="41" spans="2:17" x14ac:dyDescent="0.15">
      <c r="B41" s="38" t="s">
        <v>275</v>
      </c>
      <c r="C41" s="50" t="s">
        <v>214</v>
      </c>
      <c r="D41" s="53" t="s">
        <v>36</v>
      </c>
      <c r="E41" s="53" t="s">
        <v>36</v>
      </c>
      <c r="F41" s="53" t="s">
        <v>36</v>
      </c>
      <c r="G41" s="53" t="s">
        <v>36</v>
      </c>
      <c r="H41" s="53" t="s">
        <v>36</v>
      </c>
      <c r="I41" s="53" t="s">
        <v>36</v>
      </c>
      <c r="J41" s="53" t="s">
        <v>36</v>
      </c>
      <c r="K41" s="53" t="s">
        <v>36</v>
      </c>
      <c r="L41" s="13">
        <v>8</v>
      </c>
      <c r="M41" s="51" t="s">
        <v>36</v>
      </c>
      <c r="N41" s="51" t="s">
        <v>36</v>
      </c>
      <c r="O41" s="51" t="s">
        <v>36</v>
      </c>
      <c r="P41" s="51"/>
      <c r="Q41" s="13">
        <f>SUM(D41:P41)</f>
        <v>8</v>
      </c>
    </row>
    <row r="42" spans="2:17" x14ac:dyDescent="0.15">
      <c r="B42" s="38" t="s">
        <v>275</v>
      </c>
      <c r="C42" s="50" t="s">
        <v>257</v>
      </c>
      <c r="D42" s="53" t="s">
        <v>36</v>
      </c>
      <c r="E42" s="53" t="s">
        <v>36</v>
      </c>
      <c r="F42" s="53" t="s">
        <v>36</v>
      </c>
      <c r="G42" s="53" t="s">
        <v>36</v>
      </c>
      <c r="H42" s="53" t="s">
        <v>36</v>
      </c>
      <c r="I42" s="53" t="s">
        <v>36</v>
      </c>
      <c r="J42" s="53" t="s">
        <v>36</v>
      </c>
      <c r="K42" s="53" t="s">
        <v>36</v>
      </c>
      <c r="L42" s="13" t="s">
        <v>36</v>
      </c>
      <c r="M42" s="51" t="s">
        <v>36</v>
      </c>
      <c r="N42" s="51" t="s">
        <v>36</v>
      </c>
      <c r="O42" s="51">
        <v>8</v>
      </c>
      <c r="P42" s="51"/>
      <c r="Q42" s="38">
        <f>SUM(D42:P42)</f>
        <v>8</v>
      </c>
    </row>
    <row r="43" spans="2:17" x14ac:dyDescent="0.15">
      <c r="B43" s="38" t="s">
        <v>275</v>
      </c>
      <c r="C43" s="50" t="s">
        <v>187</v>
      </c>
      <c r="D43" s="53" t="s">
        <v>36</v>
      </c>
      <c r="E43" s="53" t="s">
        <v>36</v>
      </c>
      <c r="F43" s="53" t="s">
        <v>36</v>
      </c>
      <c r="G43" s="53" t="s">
        <v>36</v>
      </c>
      <c r="H43" s="53" t="s">
        <v>36</v>
      </c>
      <c r="I43" s="53" t="s">
        <v>36</v>
      </c>
      <c r="J43" s="53">
        <v>6</v>
      </c>
      <c r="K43" s="53" t="s">
        <v>36</v>
      </c>
      <c r="L43" s="13" t="s">
        <v>36</v>
      </c>
      <c r="M43" s="51" t="s">
        <v>36</v>
      </c>
      <c r="N43" s="51" t="s">
        <v>36</v>
      </c>
      <c r="O43" s="51">
        <v>2</v>
      </c>
      <c r="P43" s="51"/>
      <c r="Q43" s="13">
        <f>SUM(D43:P43)</f>
        <v>8</v>
      </c>
    </row>
    <row r="44" spans="2:17" x14ac:dyDescent="0.15">
      <c r="B44" s="38">
        <v>36</v>
      </c>
      <c r="C44" s="50" t="s">
        <v>110</v>
      </c>
      <c r="D44" s="53">
        <v>1</v>
      </c>
      <c r="E44" s="53" t="s">
        <v>36</v>
      </c>
      <c r="F44" s="53" t="s">
        <v>36</v>
      </c>
      <c r="G44" s="53" t="s">
        <v>36</v>
      </c>
      <c r="H44" s="53" t="s">
        <v>36</v>
      </c>
      <c r="I44" s="53" t="s">
        <v>36</v>
      </c>
      <c r="J44" s="51" t="s">
        <v>36</v>
      </c>
      <c r="K44" s="51" t="s">
        <v>36</v>
      </c>
      <c r="L44" s="13" t="s">
        <v>36</v>
      </c>
      <c r="M44" s="51" t="s">
        <v>36</v>
      </c>
      <c r="N44" s="51">
        <v>2</v>
      </c>
      <c r="O44" s="51">
        <v>4</v>
      </c>
      <c r="P44" s="51"/>
      <c r="Q44" s="13">
        <f>SUM(D44:P44)</f>
        <v>7</v>
      </c>
    </row>
    <row r="45" spans="2:17" x14ac:dyDescent="0.15">
      <c r="B45" s="38" t="s">
        <v>276</v>
      </c>
      <c r="C45" s="15" t="s">
        <v>106</v>
      </c>
      <c r="D45" s="53">
        <v>6</v>
      </c>
      <c r="E45" s="53" t="s">
        <v>36</v>
      </c>
      <c r="F45" s="53" t="s">
        <v>36</v>
      </c>
      <c r="G45" s="53" t="s">
        <v>36</v>
      </c>
      <c r="H45" s="53" t="s">
        <v>36</v>
      </c>
      <c r="I45" s="53" t="s">
        <v>36</v>
      </c>
      <c r="J45" s="51" t="s">
        <v>36</v>
      </c>
      <c r="K45" s="51" t="s">
        <v>36</v>
      </c>
      <c r="L45" s="13" t="s">
        <v>36</v>
      </c>
      <c r="M45" s="51" t="s">
        <v>36</v>
      </c>
      <c r="N45" s="51" t="s">
        <v>36</v>
      </c>
      <c r="O45" s="51" t="s">
        <v>36</v>
      </c>
      <c r="P45" s="51"/>
      <c r="Q45" s="13">
        <f>SUM(D45:P45)</f>
        <v>6</v>
      </c>
    </row>
    <row r="46" spans="2:17" x14ac:dyDescent="0.15">
      <c r="B46" s="38" t="s">
        <v>276</v>
      </c>
      <c r="C46" s="50" t="s">
        <v>255</v>
      </c>
      <c r="D46" s="53" t="s">
        <v>36</v>
      </c>
      <c r="E46" s="53" t="s">
        <v>36</v>
      </c>
      <c r="F46" s="53" t="s">
        <v>36</v>
      </c>
      <c r="G46" s="53" t="s">
        <v>36</v>
      </c>
      <c r="H46" s="53" t="s">
        <v>36</v>
      </c>
      <c r="I46" s="53" t="s">
        <v>36</v>
      </c>
      <c r="J46" s="53" t="s">
        <v>36</v>
      </c>
      <c r="K46" s="53" t="s">
        <v>36</v>
      </c>
      <c r="L46" s="13" t="s">
        <v>36</v>
      </c>
      <c r="M46" s="51" t="s">
        <v>36</v>
      </c>
      <c r="N46" s="51">
        <v>3</v>
      </c>
      <c r="O46" s="51">
        <v>3</v>
      </c>
      <c r="P46" s="51"/>
      <c r="Q46" s="38">
        <f>SUM(D46:P46)</f>
        <v>6</v>
      </c>
    </row>
    <row r="47" spans="2:17" x14ac:dyDescent="0.15">
      <c r="B47" s="38">
        <v>39</v>
      </c>
      <c r="C47" s="50" t="s">
        <v>213</v>
      </c>
      <c r="D47" s="53" t="s">
        <v>36</v>
      </c>
      <c r="E47" s="53" t="s">
        <v>36</v>
      </c>
      <c r="F47" s="53" t="s">
        <v>36</v>
      </c>
      <c r="G47" s="53" t="s">
        <v>36</v>
      </c>
      <c r="H47" s="53" t="s">
        <v>36</v>
      </c>
      <c r="I47" s="53" t="s">
        <v>36</v>
      </c>
      <c r="J47" s="53" t="s">
        <v>36</v>
      </c>
      <c r="K47" s="53" t="s">
        <v>36</v>
      </c>
      <c r="L47" s="13">
        <v>2</v>
      </c>
      <c r="M47" s="53">
        <v>2.5</v>
      </c>
      <c r="N47" s="51" t="s">
        <v>36</v>
      </c>
      <c r="O47" s="51" t="s">
        <v>36</v>
      </c>
      <c r="P47" s="51"/>
      <c r="Q47" s="13">
        <f>SUM(D47:P47)</f>
        <v>4.5</v>
      </c>
    </row>
    <row r="48" spans="2:17" x14ac:dyDescent="0.15">
      <c r="B48" s="38">
        <v>40</v>
      </c>
      <c r="C48" s="50" t="s">
        <v>114</v>
      </c>
      <c r="D48" s="53" t="s">
        <v>36</v>
      </c>
      <c r="E48" s="53">
        <v>2</v>
      </c>
      <c r="F48" s="53" t="s">
        <v>36</v>
      </c>
      <c r="G48" s="53">
        <v>1</v>
      </c>
      <c r="H48" s="53" t="s">
        <v>36</v>
      </c>
      <c r="I48" s="53" t="s">
        <v>36</v>
      </c>
      <c r="J48" s="51" t="s">
        <v>36</v>
      </c>
      <c r="K48" s="51">
        <v>1</v>
      </c>
      <c r="L48" s="13" t="s">
        <v>36</v>
      </c>
      <c r="M48" s="51" t="s">
        <v>36</v>
      </c>
      <c r="N48" s="51" t="s">
        <v>36</v>
      </c>
      <c r="O48" s="51" t="s">
        <v>36</v>
      </c>
      <c r="P48" s="51"/>
      <c r="Q48" s="13">
        <f>SUM(D48:P48)</f>
        <v>4</v>
      </c>
    </row>
    <row r="49" spans="2:17" x14ac:dyDescent="0.15">
      <c r="B49" s="38">
        <v>41</v>
      </c>
      <c r="C49" s="50" t="s">
        <v>202</v>
      </c>
      <c r="D49" s="53" t="s">
        <v>36</v>
      </c>
      <c r="E49" s="53" t="s">
        <v>36</v>
      </c>
      <c r="F49" s="53" t="s">
        <v>36</v>
      </c>
      <c r="G49" s="53" t="s">
        <v>36</v>
      </c>
      <c r="H49" s="53" t="s">
        <v>36</v>
      </c>
      <c r="I49" s="53" t="s">
        <v>36</v>
      </c>
      <c r="J49" s="53" t="s">
        <v>36</v>
      </c>
      <c r="K49" s="51">
        <v>3</v>
      </c>
      <c r="L49" s="13" t="s">
        <v>36</v>
      </c>
      <c r="M49" s="51" t="s">
        <v>36</v>
      </c>
      <c r="N49" s="51" t="s">
        <v>36</v>
      </c>
      <c r="O49" s="51" t="s">
        <v>36</v>
      </c>
      <c r="P49" s="51"/>
      <c r="Q49" s="13">
        <f>SUM(D49:P49)</f>
        <v>3</v>
      </c>
    </row>
    <row r="50" spans="2:17" x14ac:dyDescent="0.15">
      <c r="B50" s="38" t="s">
        <v>277</v>
      </c>
      <c r="C50" s="50" t="s">
        <v>54</v>
      </c>
      <c r="D50" s="53" t="s">
        <v>36</v>
      </c>
      <c r="E50" s="53" t="s">
        <v>36</v>
      </c>
      <c r="F50" s="53" t="s">
        <v>36</v>
      </c>
      <c r="G50" s="53" t="s">
        <v>36</v>
      </c>
      <c r="H50" s="53">
        <v>2</v>
      </c>
      <c r="I50" s="53" t="s">
        <v>36</v>
      </c>
      <c r="J50" s="53" t="s">
        <v>36</v>
      </c>
      <c r="K50" s="53" t="s">
        <v>36</v>
      </c>
      <c r="L50" s="13" t="s">
        <v>36</v>
      </c>
      <c r="M50" s="51" t="s">
        <v>36</v>
      </c>
      <c r="N50" s="51" t="s">
        <v>36</v>
      </c>
      <c r="O50" s="51" t="s">
        <v>36</v>
      </c>
      <c r="P50" s="51"/>
      <c r="Q50" s="13">
        <f>SUM(D50:P50)</f>
        <v>2</v>
      </c>
    </row>
    <row r="51" spans="2:17" x14ac:dyDescent="0.15">
      <c r="B51" s="38" t="s">
        <v>277</v>
      </c>
      <c r="C51" s="50" t="s">
        <v>189</v>
      </c>
      <c r="D51" s="53" t="s">
        <v>36</v>
      </c>
      <c r="E51" s="53" t="s">
        <v>36</v>
      </c>
      <c r="F51" s="53" t="s">
        <v>36</v>
      </c>
      <c r="G51" s="53" t="s">
        <v>36</v>
      </c>
      <c r="H51" s="53" t="s">
        <v>36</v>
      </c>
      <c r="I51" s="53" t="s">
        <v>36</v>
      </c>
      <c r="J51" s="51">
        <v>2</v>
      </c>
      <c r="K51" s="51" t="s">
        <v>36</v>
      </c>
      <c r="L51" s="13" t="s">
        <v>36</v>
      </c>
      <c r="M51" s="51" t="s">
        <v>36</v>
      </c>
      <c r="N51" s="51" t="s">
        <v>36</v>
      </c>
      <c r="O51" s="51" t="s">
        <v>36</v>
      </c>
      <c r="P51" s="51"/>
      <c r="Q51" s="13">
        <f>SUM(D51:P51)</f>
        <v>2</v>
      </c>
    </row>
    <row r="52" spans="2:17" x14ac:dyDescent="0.15">
      <c r="B52" s="38" t="s">
        <v>277</v>
      </c>
      <c r="C52" s="50" t="s">
        <v>203</v>
      </c>
      <c r="D52" s="53" t="s">
        <v>36</v>
      </c>
      <c r="E52" s="53" t="s">
        <v>36</v>
      </c>
      <c r="F52" s="53" t="s">
        <v>36</v>
      </c>
      <c r="G52" s="53" t="s">
        <v>36</v>
      </c>
      <c r="H52" s="53" t="s">
        <v>36</v>
      </c>
      <c r="I52" s="53" t="s">
        <v>36</v>
      </c>
      <c r="J52" s="53" t="s">
        <v>36</v>
      </c>
      <c r="K52" s="51">
        <v>2</v>
      </c>
      <c r="L52" s="13" t="s">
        <v>36</v>
      </c>
      <c r="M52" s="51" t="s">
        <v>36</v>
      </c>
      <c r="N52" s="51" t="s">
        <v>36</v>
      </c>
      <c r="O52" s="51" t="s">
        <v>36</v>
      </c>
      <c r="P52" s="51"/>
      <c r="Q52" s="13">
        <f>SUM(D52:P52)</f>
        <v>2</v>
      </c>
    </row>
    <row r="53" spans="2:17" x14ac:dyDescent="0.15">
      <c r="B53" s="38" t="s">
        <v>278</v>
      </c>
      <c r="C53" s="50" t="s">
        <v>190</v>
      </c>
      <c r="D53" s="53" t="s">
        <v>36</v>
      </c>
      <c r="E53" s="53" t="s">
        <v>36</v>
      </c>
      <c r="F53" s="53" t="s">
        <v>36</v>
      </c>
      <c r="G53" s="53" t="s">
        <v>36</v>
      </c>
      <c r="H53" s="53" t="s">
        <v>36</v>
      </c>
      <c r="I53" s="53" t="s">
        <v>36</v>
      </c>
      <c r="J53" s="51">
        <v>1</v>
      </c>
      <c r="K53" s="51" t="s">
        <v>36</v>
      </c>
      <c r="L53" s="13" t="s">
        <v>36</v>
      </c>
      <c r="M53" s="51" t="s">
        <v>36</v>
      </c>
      <c r="N53" s="51" t="s">
        <v>36</v>
      </c>
      <c r="O53" s="51" t="s">
        <v>36</v>
      </c>
      <c r="P53" s="51"/>
      <c r="Q53" s="13">
        <f>SUM(D53:P53)</f>
        <v>1</v>
      </c>
    </row>
    <row r="54" spans="2:17" x14ac:dyDescent="0.15">
      <c r="B54" s="38" t="s">
        <v>278</v>
      </c>
      <c r="C54" s="50" t="s">
        <v>256</v>
      </c>
      <c r="D54" s="53" t="s">
        <v>36</v>
      </c>
      <c r="E54" s="53" t="s">
        <v>36</v>
      </c>
      <c r="F54" s="53" t="s">
        <v>36</v>
      </c>
      <c r="G54" s="53" t="s">
        <v>36</v>
      </c>
      <c r="H54" s="53" t="s">
        <v>36</v>
      </c>
      <c r="I54" s="53" t="s">
        <v>36</v>
      </c>
      <c r="J54" s="53" t="s">
        <v>36</v>
      </c>
      <c r="K54" s="53" t="s">
        <v>36</v>
      </c>
      <c r="L54" s="13" t="s">
        <v>36</v>
      </c>
      <c r="M54" s="51" t="s">
        <v>36</v>
      </c>
      <c r="N54" s="51">
        <v>1</v>
      </c>
      <c r="O54" s="51" t="s">
        <v>36</v>
      </c>
      <c r="P54" s="51"/>
      <c r="Q54" s="38">
        <f>SUM(D54:P54)</f>
        <v>1</v>
      </c>
    </row>
    <row r="55" spans="2:17" x14ac:dyDescent="0.15">
      <c r="B55" s="38" t="s">
        <v>278</v>
      </c>
      <c r="C55" s="50" t="s">
        <v>273</v>
      </c>
      <c r="D55" s="53" t="s">
        <v>36</v>
      </c>
      <c r="E55" s="53" t="s">
        <v>36</v>
      </c>
      <c r="F55" s="53" t="s">
        <v>36</v>
      </c>
      <c r="G55" s="53" t="s">
        <v>36</v>
      </c>
      <c r="H55" s="53" t="s">
        <v>36</v>
      </c>
      <c r="I55" s="53" t="s">
        <v>36</v>
      </c>
      <c r="J55" s="53" t="s">
        <v>36</v>
      </c>
      <c r="K55" s="53" t="s">
        <v>36</v>
      </c>
      <c r="L55" s="13" t="s">
        <v>36</v>
      </c>
      <c r="M55" s="51" t="s">
        <v>36</v>
      </c>
      <c r="N55" s="51" t="s">
        <v>36</v>
      </c>
      <c r="O55" s="51">
        <v>1</v>
      </c>
      <c r="P55" s="51"/>
      <c r="Q55" s="38">
        <f>SUM(D55:P55)</f>
        <v>1</v>
      </c>
    </row>
    <row r="56" spans="2:17" x14ac:dyDescent="0.15"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x14ac:dyDescent="0.1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x14ac:dyDescent="0.1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  <c r="P58" s="38"/>
      <c r="Q58" s="38"/>
    </row>
    <row r="59" spans="2:17" x14ac:dyDescent="0.15"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 x14ac:dyDescent="0.15">
      <c r="B60" s="13"/>
      <c r="C60" s="22"/>
      <c r="D60" s="14"/>
      <c r="E60" s="14"/>
      <c r="F60" s="14"/>
      <c r="G60" s="14"/>
      <c r="H60" s="14"/>
      <c r="I60" s="14"/>
      <c r="J60" s="14"/>
      <c r="K60" s="14"/>
      <c r="L60" s="25"/>
      <c r="M60" s="14"/>
      <c r="N60" s="25"/>
      <c r="O60" s="25"/>
      <c r="P60" s="25"/>
      <c r="Q60" s="15"/>
    </row>
    <row r="61" spans="2:17" ht="17" thickBot="1" x14ac:dyDescent="0.25">
      <c r="B61" s="44" t="s">
        <v>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27"/>
      <c r="O61" s="27"/>
      <c r="P61" s="28"/>
      <c r="Q61" s="28"/>
    </row>
    <row r="62" spans="2:17" ht="14" thickTop="1" x14ac:dyDescent="0.15"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2"/>
      <c r="N62" s="34"/>
      <c r="O62" s="32"/>
      <c r="P62" s="32"/>
      <c r="Q62" s="35"/>
    </row>
  </sheetData>
  <sortState xmlns:xlrd2="http://schemas.microsoft.com/office/spreadsheetml/2017/richdata2" ref="C8:Q55">
    <sortCondition descending="1" ref="Q8:Q55"/>
  </sortState>
  <mergeCells count="6">
    <mergeCell ref="N5:O5"/>
    <mergeCell ref="D5:E5"/>
    <mergeCell ref="F5:G5"/>
    <mergeCell ref="H5:I5"/>
    <mergeCell ref="J5:K5"/>
    <mergeCell ref="L5:M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B2:Q64"/>
  <sheetViews>
    <sheetView topLeftCell="B1" zoomScale="120" zoomScaleNormal="120" workbookViewId="0">
      <pane ySplit="8" topLeftCell="A9" activePane="bottomLeft" state="frozen"/>
      <selection activeCell="R11" sqref="R11:S11"/>
      <selection pane="bottomLeft" activeCell="B41" sqref="B41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33203125" customWidth="1"/>
    <col min="4" max="15" width="4.6640625" customWidth="1"/>
  </cols>
  <sheetData>
    <row r="2" spans="2:17" ht="30" customHeight="1" x14ac:dyDescent="0.35">
      <c r="B2" s="1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17" customHeight="1" x14ac:dyDescent="0.2">
      <c r="B3" s="8" t="s">
        <v>12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</row>
    <row r="5" spans="2:17" ht="14" thickBot="1" x14ac:dyDescent="0.2"/>
    <row r="6" spans="2:17" ht="55.25" customHeight="1" thickBot="1" x14ac:dyDescent="0.3">
      <c r="B6" s="16"/>
      <c r="C6" s="9"/>
      <c r="D6" s="47" t="s">
        <v>18</v>
      </c>
      <c r="E6" s="47" t="s">
        <v>19</v>
      </c>
      <c r="F6" s="47" t="s">
        <v>20</v>
      </c>
      <c r="G6" s="47" t="s">
        <v>21</v>
      </c>
      <c r="H6" s="47" t="s">
        <v>22</v>
      </c>
      <c r="I6" s="47" t="s">
        <v>16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27</v>
      </c>
      <c r="O6" s="47" t="s">
        <v>15</v>
      </c>
      <c r="P6" s="47"/>
      <c r="Q6" s="16"/>
    </row>
    <row r="7" spans="2:17" ht="55.25" customHeight="1" thickBot="1" x14ac:dyDescent="0.3">
      <c r="B7" s="41"/>
      <c r="C7" s="42"/>
      <c r="D7" s="86" t="s">
        <v>5</v>
      </c>
      <c r="E7" s="88"/>
      <c r="F7" s="86" t="s">
        <v>6</v>
      </c>
      <c r="G7" s="87"/>
      <c r="H7" s="86" t="s">
        <v>7</v>
      </c>
      <c r="I7" s="87"/>
      <c r="J7" s="86" t="s">
        <v>8</v>
      </c>
      <c r="K7" s="87"/>
      <c r="L7" s="86" t="s">
        <v>9</v>
      </c>
      <c r="M7" s="87"/>
      <c r="N7" s="86" t="s">
        <v>10</v>
      </c>
      <c r="O7" s="87"/>
      <c r="P7" s="56"/>
      <c r="Q7" s="43"/>
    </row>
    <row r="8" spans="2:17" x14ac:dyDescent="0.15">
      <c r="B8" s="10"/>
      <c r="C8" s="10" t="s">
        <v>0</v>
      </c>
      <c r="D8" s="55">
        <v>1</v>
      </c>
      <c r="E8" s="55">
        <v>2</v>
      </c>
      <c r="F8" s="55">
        <v>3</v>
      </c>
      <c r="G8" s="55">
        <v>4</v>
      </c>
      <c r="H8" s="55">
        <v>5</v>
      </c>
      <c r="I8" s="55">
        <v>6</v>
      </c>
      <c r="J8" s="55">
        <v>7</v>
      </c>
      <c r="K8" s="55">
        <v>8</v>
      </c>
      <c r="L8" s="55">
        <v>9</v>
      </c>
      <c r="M8" s="55">
        <v>10</v>
      </c>
      <c r="N8" s="55">
        <v>11</v>
      </c>
      <c r="O8" s="55">
        <v>12</v>
      </c>
      <c r="P8" s="11"/>
      <c r="Q8" s="36" t="s">
        <v>1</v>
      </c>
    </row>
    <row r="9" spans="2:17" x14ac:dyDescent="0.15">
      <c r="B9" s="38"/>
      <c r="C9" s="50"/>
      <c r="D9" s="53"/>
      <c r="E9" s="53"/>
      <c r="F9" s="53"/>
      <c r="G9" s="53"/>
      <c r="H9" s="53"/>
      <c r="I9" s="53"/>
      <c r="J9" s="51"/>
      <c r="K9" s="51"/>
      <c r="L9" s="51"/>
      <c r="M9" s="51"/>
      <c r="N9" s="51"/>
      <c r="O9" s="51"/>
      <c r="P9" s="51"/>
      <c r="Q9" s="54">
        <f t="shared" ref="Q9:Q53" si="0">SUM(D9:P9)</f>
        <v>0</v>
      </c>
    </row>
    <row r="10" spans="2:17" x14ac:dyDescent="0.15">
      <c r="B10" s="38">
        <v>1</v>
      </c>
      <c r="C10" s="15" t="s">
        <v>49</v>
      </c>
      <c r="D10" s="53">
        <v>25</v>
      </c>
      <c r="E10" s="53">
        <v>13</v>
      </c>
      <c r="F10" s="53">
        <v>25</v>
      </c>
      <c r="G10" s="53">
        <v>25</v>
      </c>
      <c r="H10" s="53">
        <v>25</v>
      </c>
      <c r="I10" s="53">
        <v>20</v>
      </c>
      <c r="J10" s="38">
        <v>20</v>
      </c>
      <c r="K10" s="38">
        <v>20</v>
      </c>
      <c r="L10" s="38">
        <v>20</v>
      </c>
      <c r="M10" s="38">
        <v>20</v>
      </c>
      <c r="N10" s="38">
        <v>25</v>
      </c>
      <c r="O10" s="38">
        <v>25</v>
      </c>
      <c r="P10" s="51"/>
      <c r="Q10" s="13">
        <f t="shared" ref="Q10:Q43" si="1">SUM(D10:P10)</f>
        <v>263</v>
      </c>
    </row>
    <row r="11" spans="2:17" x14ac:dyDescent="0.15">
      <c r="B11" s="38">
        <v>2</v>
      </c>
      <c r="C11" s="15" t="s">
        <v>53</v>
      </c>
      <c r="D11" s="53">
        <v>11</v>
      </c>
      <c r="E11" s="53">
        <v>25</v>
      </c>
      <c r="F11" s="53">
        <v>20</v>
      </c>
      <c r="G11" s="53">
        <v>20</v>
      </c>
      <c r="H11" s="53">
        <v>20</v>
      </c>
      <c r="I11" s="53">
        <v>25</v>
      </c>
      <c r="J11" s="51" t="s">
        <v>36</v>
      </c>
      <c r="K11" s="51">
        <v>13</v>
      </c>
      <c r="L11" s="51">
        <v>25</v>
      </c>
      <c r="M11" s="51">
        <v>25</v>
      </c>
      <c r="N11" s="51">
        <v>20</v>
      </c>
      <c r="O11" s="51">
        <v>11</v>
      </c>
      <c r="P11" s="51"/>
      <c r="Q11" s="13">
        <f t="shared" si="1"/>
        <v>215</v>
      </c>
    </row>
    <row r="12" spans="2:17" x14ac:dyDescent="0.15">
      <c r="B12" s="38">
        <v>3</v>
      </c>
      <c r="C12" s="50" t="s">
        <v>52</v>
      </c>
      <c r="D12" s="53">
        <v>13</v>
      </c>
      <c r="E12" s="53">
        <v>16</v>
      </c>
      <c r="F12" s="53">
        <v>16</v>
      </c>
      <c r="G12" s="53" t="s">
        <v>36</v>
      </c>
      <c r="H12" s="53">
        <v>16</v>
      </c>
      <c r="I12" s="53">
        <v>16</v>
      </c>
      <c r="J12" s="51">
        <v>13</v>
      </c>
      <c r="K12" s="51">
        <v>10</v>
      </c>
      <c r="L12" s="51">
        <v>13</v>
      </c>
      <c r="M12" s="51">
        <v>13</v>
      </c>
      <c r="N12" s="51">
        <v>13</v>
      </c>
      <c r="O12" s="51">
        <v>16</v>
      </c>
      <c r="P12" s="51"/>
      <c r="Q12" s="13">
        <f t="shared" si="1"/>
        <v>155</v>
      </c>
    </row>
    <row r="13" spans="2:17" x14ac:dyDescent="0.15">
      <c r="B13" s="38">
        <v>4</v>
      </c>
      <c r="C13" s="50" t="s">
        <v>59</v>
      </c>
      <c r="D13" s="53">
        <v>5</v>
      </c>
      <c r="E13" s="53">
        <v>9</v>
      </c>
      <c r="F13" s="53">
        <v>9</v>
      </c>
      <c r="G13" s="53" t="s">
        <v>36</v>
      </c>
      <c r="H13" s="53">
        <v>4</v>
      </c>
      <c r="I13" s="53">
        <v>9</v>
      </c>
      <c r="J13" s="51">
        <v>10</v>
      </c>
      <c r="K13" s="51">
        <v>9</v>
      </c>
      <c r="L13" s="51">
        <v>10</v>
      </c>
      <c r="M13" s="51">
        <v>10</v>
      </c>
      <c r="N13" s="51">
        <v>11</v>
      </c>
      <c r="O13" s="51">
        <v>20</v>
      </c>
      <c r="P13" s="51"/>
      <c r="Q13" s="13">
        <f t="shared" si="1"/>
        <v>106</v>
      </c>
    </row>
    <row r="14" spans="2:17" x14ac:dyDescent="0.15">
      <c r="B14" s="38">
        <v>5</v>
      </c>
      <c r="C14" s="50" t="s">
        <v>54</v>
      </c>
      <c r="D14" s="53">
        <v>10</v>
      </c>
      <c r="E14" s="53">
        <v>10</v>
      </c>
      <c r="F14" s="53">
        <v>11</v>
      </c>
      <c r="G14" s="53">
        <v>16</v>
      </c>
      <c r="H14" s="53">
        <v>11</v>
      </c>
      <c r="I14" s="53">
        <v>11</v>
      </c>
      <c r="J14" s="51">
        <v>9</v>
      </c>
      <c r="K14" s="51">
        <v>8</v>
      </c>
      <c r="L14" s="51">
        <v>6</v>
      </c>
      <c r="M14" s="51">
        <v>8</v>
      </c>
      <c r="N14" s="51" t="s">
        <v>36</v>
      </c>
      <c r="O14" s="51" t="s">
        <v>36</v>
      </c>
      <c r="P14" s="51"/>
      <c r="Q14" s="13">
        <f t="shared" si="1"/>
        <v>100</v>
      </c>
    </row>
    <row r="15" spans="2:17" x14ac:dyDescent="0.15">
      <c r="B15" s="38">
        <v>6</v>
      </c>
      <c r="C15" s="15" t="s">
        <v>56</v>
      </c>
      <c r="D15" s="53">
        <v>8</v>
      </c>
      <c r="E15" s="53">
        <v>8</v>
      </c>
      <c r="F15" s="53">
        <v>10</v>
      </c>
      <c r="G15" s="53">
        <v>10</v>
      </c>
      <c r="H15" s="53">
        <v>8</v>
      </c>
      <c r="I15" s="53">
        <v>8</v>
      </c>
      <c r="J15" s="51" t="s">
        <v>36</v>
      </c>
      <c r="K15" s="51">
        <v>3</v>
      </c>
      <c r="L15" s="51">
        <v>5</v>
      </c>
      <c r="M15" s="51">
        <v>9</v>
      </c>
      <c r="N15" s="51">
        <v>10</v>
      </c>
      <c r="O15" s="51">
        <v>13</v>
      </c>
      <c r="P15" s="51"/>
      <c r="Q15" s="13">
        <f t="shared" si="1"/>
        <v>92</v>
      </c>
    </row>
    <row r="16" spans="2:17" x14ac:dyDescent="0.15">
      <c r="B16" s="38">
        <v>7</v>
      </c>
      <c r="C16" s="15" t="s">
        <v>51</v>
      </c>
      <c r="D16" s="53">
        <v>16</v>
      </c>
      <c r="E16" s="53">
        <v>20</v>
      </c>
      <c r="F16" s="53" t="s">
        <v>36</v>
      </c>
      <c r="G16" s="53" t="s">
        <v>36</v>
      </c>
      <c r="H16" s="53">
        <v>13</v>
      </c>
      <c r="I16" s="53">
        <v>13</v>
      </c>
      <c r="J16" s="51">
        <v>11</v>
      </c>
      <c r="K16" s="51">
        <v>11</v>
      </c>
      <c r="L16" s="51" t="s">
        <v>36</v>
      </c>
      <c r="M16" s="51" t="s">
        <v>36</v>
      </c>
      <c r="N16" s="51" t="s">
        <v>36</v>
      </c>
      <c r="O16" s="51" t="s">
        <v>36</v>
      </c>
      <c r="P16" s="51"/>
      <c r="Q16" s="13">
        <f t="shared" si="1"/>
        <v>84</v>
      </c>
    </row>
    <row r="17" spans="2:17" x14ac:dyDescent="0.15">
      <c r="B17" s="38">
        <v>8</v>
      </c>
      <c r="C17" s="50" t="s">
        <v>101</v>
      </c>
      <c r="D17" s="53" t="s">
        <v>36</v>
      </c>
      <c r="E17" s="53" t="s">
        <v>36</v>
      </c>
      <c r="F17" s="53" t="s">
        <v>36</v>
      </c>
      <c r="G17" s="53">
        <v>13</v>
      </c>
      <c r="H17" s="53">
        <v>10</v>
      </c>
      <c r="I17" s="53">
        <v>6</v>
      </c>
      <c r="J17" s="51" t="s">
        <v>36</v>
      </c>
      <c r="K17" s="51" t="s">
        <v>36</v>
      </c>
      <c r="L17" s="51">
        <v>11</v>
      </c>
      <c r="M17" s="51">
        <v>11</v>
      </c>
      <c r="N17" s="51">
        <v>16</v>
      </c>
      <c r="O17" s="51" t="s">
        <v>36</v>
      </c>
      <c r="P17" s="51"/>
      <c r="Q17" s="13">
        <f t="shared" si="1"/>
        <v>67</v>
      </c>
    </row>
    <row r="18" spans="2:17" x14ac:dyDescent="0.15">
      <c r="B18" s="38">
        <v>9</v>
      </c>
      <c r="C18" s="50" t="s">
        <v>50</v>
      </c>
      <c r="D18" s="53">
        <v>20</v>
      </c>
      <c r="E18" s="53" t="s">
        <v>36</v>
      </c>
      <c r="F18" s="53">
        <v>13</v>
      </c>
      <c r="G18" s="53">
        <v>11</v>
      </c>
      <c r="H18" s="53" t="s">
        <v>36</v>
      </c>
      <c r="I18" s="53" t="s">
        <v>36</v>
      </c>
      <c r="J18" s="51">
        <v>7</v>
      </c>
      <c r="K18" s="51">
        <v>4</v>
      </c>
      <c r="L18" s="51">
        <v>9</v>
      </c>
      <c r="M18" s="51" t="s">
        <v>36</v>
      </c>
      <c r="N18" s="51" t="s">
        <v>36</v>
      </c>
      <c r="O18" s="51" t="s">
        <v>36</v>
      </c>
      <c r="P18" s="51"/>
      <c r="Q18" s="13">
        <f t="shared" si="1"/>
        <v>64</v>
      </c>
    </row>
    <row r="19" spans="2:17" x14ac:dyDescent="0.15">
      <c r="B19" s="38">
        <v>10</v>
      </c>
      <c r="C19" s="50" t="s">
        <v>116</v>
      </c>
      <c r="D19" s="53">
        <v>4</v>
      </c>
      <c r="E19" s="53">
        <v>5</v>
      </c>
      <c r="F19" s="53">
        <v>6</v>
      </c>
      <c r="G19" s="53">
        <v>8</v>
      </c>
      <c r="H19" s="53">
        <v>7</v>
      </c>
      <c r="I19" s="53" t="s">
        <v>36</v>
      </c>
      <c r="J19" s="51">
        <v>6</v>
      </c>
      <c r="K19" s="51">
        <v>6</v>
      </c>
      <c r="L19" s="51" t="s">
        <v>36</v>
      </c>
      <c r="M19" s="51" t="s">
        <v>36</v>
      </c>
      <c r="N19" s="51">
        <v>8</v>
      </c>
      <c r="O19" s="51">
        <v>10</v>
      </c>
      <c r="P19" s="51"/>
      <c r="Q19" s="13">
        <f t="shared" si="1"/>
        <v>60</v>
      </c>
    </row>
    <row r="20" spans="2:17" x14ac:dyDescent="0.15">
      <c r="B20" s="38">
        <v>11</v>
      </c>
      <c r="C20" s="50" t="s">
        <v>57</v>
      </c>
      <c r="D20" s="53">
        <v>7</v>
      </c>
      <c r="E20" s="53">
        <v>6</v>
      </c>
      <c r="F20" s="53">
        <v>8</v>
      </c>
      <c r="G20" s="53">
        <v>9</v>
      </c>
      <c r="H20" s="53">
        <v>5</v>
      </c>
      <c r="I20" s="53">
        <v>7</v>
      </c>
      <c r="J20" s="51">
        <v>3</v>
      </c>
      <c r="K20" s="51">
        <v>2</v>
      </c>
      <c r="L20" s="51">
        <v>4</v>
      </c>
      <c r="M20" s="51" t="s">
        <v>36</v>
      </c>
      <c r="N20" s="51" t="s">
        <v>36</v>
      </c>
      <c r="O20" s="51" t="s">
        <v>36</v>
      </c>
      <c r="P20" s="51"/>
      <c r="Q20" s="13">
        <f t="shared" si="1"/>
        <v>51</v>
      </c>
    </row>
    <row r="21" spans="2:17" x14ac:dyDescent="0.15">
      <c r="B21" s="38">
        <v>12</v>
      </c>
      <c r="C21" s="50" t="s">
        <v>39</v>
      </c>
      <c r="D21" s="53" t="s">
        <v>36</v>
      </c>
      <c r="E21" s="53" t="s">
        <v>36</v>
      </c>
      <c r="F21" s="53" t="s">
        <v>36</v>
      </c>
      <c r="G21" s="53" t="s">
        <v>36</v>
      </c>
      <c r="H21" s="53" t="s">
        <v>36</v>
      </c>
      <c r="I21" s="53" t="s">
        <v>36</v>
      </c>
      <c r="J21" s="53">
        <v>25</v>
      </c>
      <c r="K21" s="53">
        <v>25</v>
      </c>
      <c r="L21" s="53" t="s">
        <v>36</v>
      </c>
      <c r="M21" s="51" t="s">
        <v>36</v>
      </c>
      <c r="N21" s="51" t="s">
        <v>36</v>
      </c>
      <c r="O21" s="51" t="s">
        <v>36</v>
      </c>
      <c r="P21" s="51"/>
      <c r="Q21" s="13">
        <f t="shared" si="1"/>
        <v>50</v>
      </c>
    </row>
    <row r="22" spans="2:17" x14ac:dyDescent="0.15">
      <c r="B22" s="38">
        <v>13</v>
      </c>
      <c r="C22" s="50" t="s">
        <v>201</v>
      </c>
      <c r="D22" s="53" t="s">
        <v>36</v>
      </c>
      <c r="E22" s="53" t="s">
        <v>36</v>
      </c>
      <c r="F22" s="53" t="s">
        <v>36</v>
      </c>
      <c r="G22" s="53" t="s">
        <v>36</v>
      </c>
      <c r="H22" s="53" t="s">
        <v>36</v>
      </c>
      <c r="I22" s="53" t="s">
        <v>36</v>
      </c>
      <c r="J22" s="53" t="s">
        <v>36</v>
      </c>
      <c r="K22" s="53">
        <v>16</v>
      </c>
      <c r="L22" s="51">
        <v>16</v>
      </c>
      <c r="M22" s="51">
        <v>16</v>
      </c>
      <c r="N22" s="51" t="s">
        <v>36</v>
      </c>
      <c r="O22" s="51" t="s">
        <v>36</v>
      </c>
      <c r="P22" s="51"/>
      <c r="Q22" s="13">
        <f t="shared" si="1"/>
        <v>48</v>
      </c>
    </row>
    <row r="23" spans="2:17" x14ac:dyDescent="0.15">
      <c r="B23" s="38">
        <v>14</v>
      </c>
      <c r="C23" s="50" t="s">
        <v>58</v>
      </c>
      <c r="D23" s="53">
        <v>6</v>
      </c>
      <c r="E23" s="53">
        <v>4</v>
      </c>
      <c r="F23" s="53" t="s">
        <v>36</v>
      </c>
      <c r="G23" s="53" t="s">
        <v>36</v>
      </c>
      <c r="H23" s="53">
        <v>9</v>
      </c>
      <c r="I23" s="53">
        <v>10</v>
      </c>
      <c r="J23" s="51">
        <v>8</v>
      </c>
      <c r="K23" s="51">
        <v>1</v>
      </c>
      <c r="L23" s="51" t="s">
        <v>36</v>
      </c>
      <c r="M23" s="51" t="s">
        <v>36</v>
      </c>
      <c r="N23" s="51" t="s">
        <v>36</v>
      </c>
      <c r="O23" s="51" t="s">
        <v>36</v>
      </c>
      <c r="P23" s="51"/>
      <c r="Q23" s="13">
        <f t="shared" si="1"/>
        <v>38</v>
      </c>
    </row>
    <row r="24" spans="2:17" x14ac:dyDescent="0.15">
      <c r="B24" s="38">
        <v>15</v>
      </c>
      <c r="C24" s="50" t="s">
        <v>61</v>
      </c>
      <c r="D24" s="53">
        <v>2</v>
      </c>
      <c r="E24" s="53" t="s">
        <v>36</v>
      </c>
      <c r="F24" s="53">
        <v>5</v>
      </c>
      <c r="G24" s="53">
        <v>7</v>
      </c>
      <c r="H24" s="53" t="s">
        <v>36</v>
      </c>
      <c r="I24" s="53" t="s">
        <v>36</v>
      </c>
      <c r="J24" s="53">
        <v>4</v>
      </c>
      <c r="K24" s="53">
        <v>7</v>
      </c>
      <c r="L24" s="51" t="s">
        <v>36</v>
      </c>
      <c r="M24" s="51">
        <v>2</v>
      </c>
      <c r="N24" s="51" t="s">
        <v>36</v>
      </c>
      <c r="O24" s="51" t="s">
        <v>36</v>
      </c>
      <c r="P24" s="51"/>
      <c r="Q24" s="13">
        <f t="shared" si="1"/>
        <v>27</v>
      </c>
    </row>
    <row r="25" spans="2:17" x14ac:dyDescent="0.15">
      <c r="B25" s="38">
        <v>16</v>
      </c>
      <c r="C25" s="50" t="s">
        <v>65</v>
      </c>
      <c r="D25" s="53" t="s">
        <v>36</v>
      </c>
      <c r="E25" s="53">
        <v>1</v>
      </c>
      <c r="F25" s="53">
        <v>7</v>
      </c>
      <c r="G25" s="53">
        <v>6</v>
      </c>
      <c r="H25" s="53">
        <v>6</v>
      </c>
      <c r="I25" s="53">
        <v>5</v>
      </c>
      <c r="J25" s="51" t="s">
        <v>36</v>
      </c>
      <c r="K25" s="51" t="s">
        <v>36</v>
      </c>
      <c r="L25" s="51" t="s">
        <v>36</v>
      </c>
      <c r="M25" s="51" t="s">
        <v>36</v>
      </c>
      <c r="N25" s="51" t="s">
        <v>36</v>
      </c>
      <c r="O25" s="51" t="s">
        <v>36</v>
      </c>
      <c r="P25" s="51"/>
      <c r="Q25" s="13">
        <f t="shared" si="1"/>
        <v>25</v>
      </c>
    </row>
    <row r="26" spans="2:17" x14ac:dyDescent="0.15">
      <c r="B26" s="38">
        <v>17</v>
      </c>
      <c r="C26" s="50" t="s">
        <v>141</v>
      </c>
      <c r="D26" s="53" t="s">
        <v>36</v>
      </c>
      <c r="E26" s="53" t="s">
        <v>36</v>
      </c>
      <c r="F26" s="53">
        <v>4</v>
      </c>
      <c r="G26" s="53">
        <v>5</v>
      </c>
      <c r="H26" s="53" t="s">
        <v>36</v>
      </c>
      <c r="I26" s="53" t="s">
        <v>36</v>
      </c>
      <c r="J26" s="51" t="s">
        <v>36</v>
      </c>
      <c r="K26" s="51" t="s">
        <v>36</v>
      </c>
      <c r="L26" s="51">
        <v>1</v>
      </c>
      <c r="M26" s="51">
        <v>4</v>
      </c>
      <c r="N26" s="51">
        <v>9</v>
      </c>
      <c r="O26" s="51" t="s">
        <v>36</v>
      </c>
      <c r="P26" s="51"/>
      <c r="Q26" s="13">
        <f t="shared" si="1"/>
        <v>23</v>
      </c>
    </row>
    <row r="27" spans="2:17" x14ac:dyDescent="0.15">
      <c r="B27" s="38">
        <v>18</v>
      </c>
      <c r="C27" s="50" t="s">
        <v>142</v>
      </c>
      <c r="D27" s="53" t="s">
        <v>36</v>
      </c>
      <c r="E27" s="53" t="s">
        <v>36</v>
      </c>
      <c r="F27" s="53">
        <v>3</v>
      </c>
      <c r="G27" s="53">
        <v>4</v>
      </c>
      <c r="H27" s="53" t="s">
        <v>36</v>
      </c>
      <c r="I27" s="53">
        <v>3</v>
      </c>
      <c r="J27" s="53">
        <v>1</v>
      </c>
      <c r="K27" s="53" t="s">
        <v>36</v>
      </c>
      <c r="L27" s="53" t="s">
        <v>36</v>
      </c>
      <c r="M27" s="53">
        <v>1</v>
      </c>
      <c r="N27" s="51" t="s">
        <v>36</v>
      </c>
      <c r="O27" s="51">
        <v>9</v>
      </c>
      <c r="P27" s="51"/>
      <c r="Q27" s="13">
        <f t="shared" si="1"/>
        <v>21</v>
      </c>
    </row>
    <row r="28" spans="2:17" x14ac:dyDescent="0.15">
      <c r="B28" s="38">
        <v>19</v>
      </c>
      <c r="C28" s="50" t="s">
        <v>55</v>
      </c>
      <c r="D28" s="53">
        <v>9</v>
      </c>
      <c r="E28" s="53">
        <v>11</v>
      </c>
      <c r="F28" s="53" t="s">
        <v>36</v>
      </c>
      <c r="G28" s="53" t="s">
        <v>36</v>
      </c>
      <c r="H28" s="53" t="s">
        <v>36</v>
      </c>
      <c r="I28" s="53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1" t="s">
        <v>36</v>
      </c>
      <c r="O28" s="51" t="s">
        <v>36</v>
      </c>
      <c r="P28" s="51"/>
      <c r="Q28" s="13">
        <f t="shared" si="1"/>
        <v>20</v>
      </c>
    </row>
    <row r="29" spans="2:17" x14ac:dyDescent="0.15">
      <c r="B29" s="38" t="s">
        <v>264</v>
      </c>
      <c r="C29" s="50" t="s">
        <v>62</v>
      </c>
      <c r="D29" s="53">
        <v>1</v>
      </c>
      <c r="E29" s="53">
        <v>7</v>
      </c>
      <c r="F29" s="53" t="s">
        <v>36</v>
      </c>
      <c r="G29" s="53" t="s">
        <v>36</v>
      </c>
      <c r="H29" s="53" t="s">
        <v>36</v>
      </c>
      <c r="I29" s="53" t="s">
        <v>36</v>
      </c>
      <c r="J29" s="51" t="s">
        <v>36</v>
      </c>
      <c r="K29" s="51" t="s">
        <v>36</v>
      </c>
      <c r="L29" s="51">
        <v>8</v>
      </c>
      <c r="M29" s="51" t="s">
        <v>36</v>
      </c>
      <c r="N29" s="51" t="s">
        <v>36</v>
      </c>
      <c r="O29" s="51" t="s">
        <v>36</v>
      </c>
      <c r="P29" s="51"/>
      <c r="Q29" s="13">
        <f t="shared" si="1"/>
        <v>16</v>
      </c>
    </row>
    <row r="30" spans="2:17" x14ac:dyDescent="0.15">
      <c r="B30" s="38" t="s">
        <v>264</v>
      </c>
      <c r="C30" s="50" t="s">
        <v>196</v>
      </c>
      <c r="D30" s="53" t="s">
        <v>36</v>
      </c>
      <c r="E30" s="53" t="s">
        <v>36</v>
      </c>
      <c r="F30" s="53" t="s">
        <v>36</v>
      </c>
      <c r="G30" s="53" t="s">
        <v>36</v>
      </c>
      <c r="H30" s="53" t="s">
        <v>36</v>
      </c>
      <c r="I30" s="53" t="s">
        <v>36</v>
      </c>
      <c r="J30" s="51">
        <v>16</v>
      </c>
      <c r="K30" s="51" t="s">
        <v>36</v>
      </c>
      <c r="L30" s="51" t="s">
        <v>36</v>
      </c>
      <c r="M30" s="51" t="s">
        <v>36</v>
      </c>
      <c r="N30" s="51" t="s">
        <v>36</v>
      </c>
      <c r="O30" s="51" t="s">
        <v>36</v>
      </c>
      <c r="P30" s="51"/>
      <c r="Q30" s="13">
        <f t="shared" si="1"/>
        <v>16</v>
      </c>
    </row>
    <row r="31" spans="2:17" x14ac:dyDescent="0.15">
      <c r="B31" s="38" t="s">
        <v>265</v>
      </c>
      <c r="C31" s="50" t="s">
        <v>63</v>
      </c>
      <c r="D31" s="53" t="s">
        <v>36</v>
      </c>
      <c r="E31" s="53">
        <v>3</v>
      </c>
      <c r="F31" s="53" t="s">
        <v>36</v>
      </c>
      <c r="G31" s="53" t="s">
        <v>36</v>
      </c>
      <c r="H31" s="53" t="s">
        <v>36</v>
      </c>
      <c r="I31" s="53" t="s">
        <v>36</v>
      </c>
      <c r="J31" s="53">
        <v>5</v>
      </c>
      <c r="K31" s="53">
        <v>5</v>
      </c>
      <c r="L31" s="51">
        <v>2</v>
      </c>
      <c r="M31" s="51" t="s">
        <v>36</v>
      </c>
      <c r="N31" s="51" t="s">
        <v>36</v>
      </c>
      <c r="O31" s="51" t="s">
        <v>36</v>
      </c>
      <c r="P31" s="51"/>
      <c r="Q31" s="13">
        <f t="shared" si="1"/>
        <v>15</v>
      </c>
    </row>
    <row r="32" spans="2:17" x14ac:dyDescent="0.15">
      <c r="B32" s="38" t="s">
        <v>265</v>
      </c>
      <c r="C32" s="50" t="s">
        <v>246</v>
      </c>
      <c r="D32" s="53" t="s">
        <v>36</v>
      </c>
      <c r="E32" s="53" t="s">
        <v>36</v>
      </c>
      <c r="F32" s="53" t="s">
        <v>36</v>
      </c>
      <c r="G32" s="53" t="s">
        <v>36</v>
      </c>
      <c r="H32" s="53" t="s">
        <v>36</v>
      </c>
      <c r="I32" s="53" t="s">
        <v>36</v>
      </c>
      <c r="J32" s="53" t="s">
        <v>36</v>
      </c>
      <c r="K32" s="53" t="s">
        <v>36</v>
      </c>
      <c r="L32" s="53" t="s">
        <v>36</v>
      </c>
      <c r="M32" s="53" t="s">
        <v>36</v>
      </c>
      <c r="N32" s="51">
        <v>7</v>
      </c>
      <c r="O32" s="51">
        <v>8</v>
      </c>
      <c r="P32" s="51"/>
      <c r="Q32" s="13">
        <f t="shared" si="1"/>
        <v>15</v>
      </c>
    </row>
    <row r="33" spans="2:17" x14ac:dyDescent="0.15">
      <c r="B33" s="38">
        <v>24</v>
      </c>
      <c r="C33" s="50" t="s">
        <v>135</v>
      </c>
      <c r="D33" s="53" t="s">
        <v>36</v>
      </c>
      <c r="E33" s="53" t="s">
        <v>36</v>
      </c>
      <c r="F33" s="53" t="s">
        <v>36</v>
      </c>
      <c r="G33" s="53" t="s">
        <v>36</v>
      </c>
      <c r="H33" s="53" t="s">
        <v>36</v>
      </c>
      <c r="I33" s="53" t="s">
        <v>36</v>
      </c>
      <c r="J33" s="53" t="s">
        <v>36</v>
      </c>
      <c r="K33" s="53" t="s">
        <v>36</v>
      </c>
      <c r="L33" s="51">
        <v>7</v>
      </c>
      <c r="M33" s="51">
        <v>5</v>
      </c>
      <c r="N33" s="51" t="s">
        <v>36</v>
      </c>
      <c r="O33" s="51" t="s">
        <v>36</v>
      </c>
      <c r="P33" s="51"/>
      <c r="Q33" s="13">
        <f t="shared" si="1"/>
        <v>12</v>
      </c>
    </row>
    <row r="34" spans="2:17" x14ac:dyDescent="0.15">
      <c r="B34" s="38" t="s">
        <v>266</v>
      </c>
      <c r="C34" s="50" t="s">
        <v>248</v>
      </c>
      <c r="D34" s="53" t="s">
        <v>36</v>
      </c>
      <c r="E34" s="53" t="s">
        <v>36</v>
      </c>
      <c r="F34" s="53" t="s">
        <v>36</v>
      </c>
      <c r="G34" s="53" t="s">
        <v>36</v>
      </c>
      <c r="H34" s="53" t="s">
        <v>36</v>
      </c>
      <c r="I34" s="53" t="s">
        <v>36</v>
      </c>
      <c r="J34" s="53" t="s">
        <v>36</v>
      </c>
      <c r="K34" s="53" t="s">
        <v>36</v>
      </c>
      <c r="L34" s="53" t="s">
        <v>36</v>
      </c>
      <c r="M34" s="53" t="s">
        <v>36</v>
      </c>
      <c r="N34" s="51">
        <v>5</v>
      </c>
      <c r="O34" s="51">
        <v>6</v>
      </c>
      <c r="P34" s="51"/>
      <c r="Q34" s="13">
        <f t="shared" si="1"/>
        <v>11</v>
      </c>
    </row>
    <row r="35" spans="2:17" x14ac:dyDescent="0.15">
      <c r="B35" s="38" t="s">
        <v>266</v>
      </c>
      <c r="C35" s="50" t="s">
        <v>249</v>
      </c>
      <c r="D35" s="53" t="s">
        <v>36</v>
      </c>
      <c r="E35" s="53" t="s">
        <v>36</v>
      </c>
      <c r="F35" s="53" t="s">
        <v>36</v>
      </c>
      <c r="G35" s="53" t="s">
        <v>36</v>
      </c>
      <c r="H35" s="53" t="s">
        <v>36</v>
      </c>
      <c r="I35" s="53" t="s">
        <v>36</v>
      </c>
      <c r="J35" s="53" t="s">
        <v>36</v>
      </c>
      <c r="K35" s="53" t="s">
        <v>36</v>
      </c>
      <c r="L35" s="53" t="s">
        <v>36</v>
      </c>
      <c r="M35" s="53" t="s">
        <v>36</v>
      </c>
      <c r="N35" s="51">
        <v>4</v>
      </c>
      <c r="O35" s="51">
        <v>7</v>
      </c>
      <c r="P35" s="51"/>
      <c r="Q35" s="13">
        <f t="shared" si="1"/>
        <v>11</v>
      </c>
    </row>
    <row r="36" spans="2:17" x14ac:dyDescent="0.15">
      <c r="B36" s="38" t="s">
        <v>267</v>
      </c>
      <c r="C36" s="50" t="s">
        <v>177</v>
      </c>
      <c r="D36" s="53" t="s">
        <v>36</v>
      </c>
      <c r="E36" s="53" t="s">
        <v>36</v>
      </c>
      <c r="F36" s="53" t="s">
        <v>36</v>
      </c>
      <c r="G36" s="53" t="s">
        <v>36</v>
      </c>
      <c r="H36" s="53">
        <v>3</v>
      </c>
      <c r="I36" s="53">
        <v>4</v>
      </c>
      <c r="J36" s="51">
        <v>2</v>
      </c>
      <c r="K36" s="51" t="s">
        <v>36</v>
      </c>
      <c r="L36" s="51" t="s">
        <v>36</v>
      </c>
      <c r="M36" s="51" t="s">
        <v>36</v>
      </c>
      <c r="N36" s="51" t="s">
        <v>36</v>
      </c>
      <c r="O36" s="51" t="s">
        <v>36</v>
      </c>
      <c r="P36" s="51"/>
      <c r="Q36" s="13">
        <f t="shared" si="1"/>
        <v>9</v>
      </c>
    </row>
    <row r="37" spans="2:17" x14ac:dyDescent="0.15">
      <c r="B37" s="38" t="s">
        <v>267</v>
      </c>
      <c r="C37" s="50" t="s">
        <v>60</v>
      </c>
      <c r="D37" s="53">
        <v>3</v>
      </c>
      <c r="E37" s="53" t="s">
        <v>36</v>
      </c>
      <c r="F37" s="53" t="s">
        <v>36</v>
      </c>
      <c r="G37" s="53" t="s">
        <v>36</v>
      </c>
      <c r="H37" s="53">
        <v>1</v>
      </c>
      <c r="I37" s="53">
        <v>2</v>
      </c>
      <c r="J37" s="51" t="s">
        <v>36</v>
      </c>
      <c r="K37" s="51" t="s">
        <v>36</v>
      </c>
      <c r="L37" s="51" t="s">
        <v>36</v>
      </c>
      <c r="M37" s="51">
        <v>3</v>
      </c>
      <c r="N37" s="51" t="s">
        <v>36</v>
      </c>
      <c r="O37" s="51" t="s">
        <v>36</v>
      </c>
      <c r="P37" s="51"/>
      <c r="Q37" s="13">
        <f t="shared" si="1"/>
        <v>9</v>
      </c>
    </row>
    <row r="38" spans="2:17" x14ac:dyDescent="0.15">
      <c r="B38" s="38" t="s">
        <v>267</v>
      </c>
      <c r="C38" s="50" t="s">
        <v>216</v>
      </c>
      <c r="D38" s="53" t="s">
        <v>36</v>
      </c>
      <c r="E38" s="53" t="s">
        <v>36</v>
      </c>
      <c r="F38" s="53" t="s">
        <v>36</v>
      </c>
      <c r="G38" s="53" t="s">
        <v>36</v>
      </c>
      <c r="H38" s="53" t="s">
        <v>36</v>
      </c>
      <c r="I38" s="53" t="s">
        <v>36</v>
      </c>
      <c r="J38" s="53" t="s">
        <v>36</v>
      </c>
      <c r="K38" s="53" t="s">
        <v>36</v>
      </c>
      <c r="L38" s="51">
        <v>3</v>
      </c>
      <c r="M38" s="51">
        <v>6</v>
      </c>
      <c r="N38" s="51" t="s">
        <v>36</v>
      </c>
      <c r="O38" s="51" t="s">
        <v>36</v>
      </c>
      <c r="P38" s="51"/>
      <c r="Q38" s="13">
        <f t="shared" si="1"/>
        <v>9</v>
      </c>
    </row>
    <row r="39" spans="2:17" x14ac:dyDescent="0.15">
      <c r="B39" s="38">
        <v>30</v>
      </c>
      <c r="C39" s="50" t="s">
        <v>247</v>
      </c>
      <c r="D39" s="53" t="s">
        <v>36</v>
      </c>
      <c r="E39" s="53" t="s">
        <v>36</v>
      </c>
      <c r="F39" s="53" t="s">
        <v>36</v>
      </c>
      <c r="G39" s="53" t="s">
        <v>36</v>
      </c>
      <c r="H39" s="53" t="s">
        <v>36</v>
      </c>
      <c r="I39" s="53" t="s">
        <v>36</v>
      </c>
      <c r="J39" s="53" t="s">
        <v>36</v>
      </c>
      <c r="K39" s="53" t="s">
        <v>36</v>
      </c>
      <c r="L39" s="53" t="s">
        <v>36</v>
      </c>
      <c r="M39" s="53" t="s">
        <v>36</v>
      </c>
      <c r="N39" s="51">
        <v>6</v>
      </c>
      <c r="O39" s="51" t="s">
        <v>36</v>
      </c>
      <c r="P39" s="51"/>
      <c r="Q39" s="13">
        <f t="shared" si="1"/>
        <v>6</v>
      </c>
    </row>
    <row r="40" spans="2:17" x14ac:dyDescent="0.15">
      <c r="B40" s="38" t="s">
        <v>262</v>
      </c>
      <c r="C40" s="50" t="s">
        <v>144</v>
      </c>
      <c r="D40" s="53" t="s">
        <v>36</v>
      </c>
      <c r="E40" s="53" t="s">
        <v>36</v>
      </c>
      <c r="F40" s="53">
        <v>1</v>
      </c>
      <c r="G40" s="53">
        <v>3</v>
      </c>
      <c r="H40" s="53" t="s">
        <v>36</v>
      </c>
      <c r="I40" s="53" t="s">
        <v>36</v>
      </c>
      <c r="J40" s="53" t="s">
        <v>36</v>
      </c>
      <c r="K40" s="53" t="s">
        <v>36</v>
      </c>
      <c r="L40" s="53" t="s">
        <v>36</v>
      </c>
      <c r="M40" s="53" t="s">
        <v>36</v>
      </c>
      <c r="N40" s="51" t="s">
        <v>36</v>
      </c>
      <c r="O40" s="53" t="s">
        <v>36</v>
      </c>
      <c r="P40" s="51"/>
      <c r="Q40" s="13">
        <f t="shared" si="1"/>
        <v>4</v>
      </c>
    </row>
    <row r="41" spans="2:17" x14ac:dyDescent="0.15">
      <c r="B41" s="38" t="s">
        <v>262</v>
      </c>
      <c r="C41" s="50" t="s">
        <v>64</v>
      </c>
      <c r="D41" s="53" t="s">
        <v>36</v>
      </c>
      <c r="E41" s="53">
        <v>2</v>
      </c>
      <c r="F41" s="53" t="s">
        <v>36</v>
      </c>
      <c r="G41" s="53" t="s">
        <v>36</v>
      </c>
      <c r="H41" s="53">
        <v>2</v>
      </c>
      <c r="I41" s="53" t="s">
        <v>36</v>
      </c>
      <c r="J41" s="51" t="s">
        <v>36</v>
      </c>
      <c r="K41" s="51" t="s">
        <v>36</v>
      </c>
      <c r="L41" s="51" t="s">
        <v>36</v>
      </c>
      <c r="M41" s="51" t="s">
        <v>36</v>
      </c>
      <c r="N41" s="51" t="s">
        <v>36</v>
      </c>
      <c r="O41" s="51" t="s">
        <v>36</v>
      </c>
      <c r="P41" s="51"/>
      <c r="Q41" s="13">
        <f t="shared" si="1"/>
        <v>4</v>
      </c>
    </row>
    <row r="42" spans="2:17" x14ac:dyDescent="0.15">
      <c r="B42" s="38">
        <v>33</v>
      </c>
      <c r="C42" s="50" t="s">
        <v>143</v>
      </c>
      <c r="D42" s="53" t="s">
        <v>36</v>
      </c>
      <c r="E42" s="53" t="s">
        <v>36</v>
      </c>
      <c r="F42" s="53">
        <v>2</v>
      </c>
      <c r="G42" s="53" t="s">
        <v>36</v>
      </c>
      <c r="H42" s="53" t="s">
        <v>36</v>
      </c>
      <c r="I42" s="53" t="s">
        <v>36</v>
      </c>
      <c r="J42" s="51" t="s">
        <v>36</v>
      </c>
      <c r="K42" s="51" t="s">
        <v>36</v>
      </c>
      <c r="L42" s="51" t="s">
        <v>36</v>
      </c>
      <c r="M42" s="51" t="s">
        <v>36</v>
      </c>
      <c r="N42" s="51" t="s">
        <v>36</v>
      </c>
      <c r="O42" s="51" t="s">
        <v>36</v>
      </c>
      <c r="P42" s="51"/>
      <c r="Q42" s="13">
        <f t="shared" si="1"/>
        <v>2</v>
      </c>
    </row>
    <row r="43" spans="2:17" x14ac:dyDescent="0.15">
      <c r="B43" s="38">
        <v>34</v>
      </c>
      <c r="C43" s="50" t="s">
        <v>181</v>
      </c>
      <c r="D43" s="53" t="s">
        <v>36</v>
      </c>
      <c r="E43" s="53" t="s">
        <v>36</v>
      </c>
      <c r="F43" s="53" t="s">
        <v>36</v>
      </c>
      <c r="G43" s="53" t="s">
        <v>36</v>
      </c>
      <c r="H43" s="53" t="s">
        <v>36</v>
      </c>
      <c r="I43" s="53">
        <v>1</v>
      </c>
      <c r="J43" s="51" t="s">
        <v>36</v>
      </c>
      <c r="K43" s="51" t="s">
        <v>36</v>
      </c>
      <c r="L43" s="51" t="s">
        <v>36</v>
      </c>
      <c r="M43" s="51" t="s">
        <v>36</v>
      </c>
      <c r="N43" s="51" t="s">
        <v>36</v>
      </c>
      <c r="O43" s="51" t="s">
        <v>36</v>
      </c>
      <c r="P43" s="51"/>
      <c r="Q43" s="13">
        <f t="shared" si="1"/>
        <v>1</v>
      </c>
    </row>
    <row r="44" spans="2:17" x14ac:dyDescent="0.15">
      <c r="B44" s="38"/>
      <c r="C44" s="50"/>
      <c r="D44" s="53"/>
      <c r="E44" s="53"/>
      <c r="F44" s="53"/>
      <c r="G44" s="53"/>
      <c r="H44" s="53"/>
      <c r="I44" s="53"/>
      <c r="J44" s="51"/>
      <c r="K44" s="51"/>
      <c r="L44" s="51"/>
      <c r="M44" s="51"/>
      <c r="N44" s="51"/>
      <c r="O44" s="51"/>
      <c r="P44" s="51"/>
      <c r="Q44" s="13">
        <f t="shared" si="0"/>
        <v>0</v>
      </c>
    </row>
    <row r="45" spans="2:17" x14ac:dyDescent="0.15">
      <c r="B45" s="38"/>
      <c r="C45" s="50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1"/>
      <c r="Q45" s="13">
        <f t="shared" si="0"/>
        <v>0</v>
      </c>
    </row>
    <row r="46" spans="2:17" x14ac:dyDescent="0.15">
      <c r="B46" s="38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3">
        <f t="shared" si="0"/>
        <v>0</v>
      </c>
    </row>
    <row r="47" spans="2:17" x14ac:dyDescent="0.15">
      <c r="B47" s="38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3">
        <f t="shared" si="0"/>
        <v>0</v>
      </c>
    </row>
    <row r="48" spans="2:17" x14ac:dyDescent="0.15">
      <c r="B48" s="38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3">
        <f t="shared" si="0"/>
        <v>0</v>
      </c>
    </row>
    <row r="49" spans="2:17" x14ac:dyDescent="0.15">
      <c r="B49" s="38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3">
        <f t="shared" si="0"/>
        <v>0</v>
      </c>
    </row>
    <row r="50" spans="2:17" x14ac:dyDescent="0.15">
      <c r="B50" s="38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13">
        <f t="shared" si="0"/>
        <v>0</v>
      </c>
    </row>
    <row r="51" spans="2:17" x14ac:dyDescent="0.15">
      <c r="B51" s="38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13">
        <f t="shared" si="0"/>
        <v>0</v>
      </c>
    </row>
    <row r="52" spans="2:17" x14ac:dyDescent="0.15">
      <c r="B52" s="38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3">
        <f t="shared" si="0"/>
        <v>0</v>
      </c>
    </row>
    <row r="53" spans="2:17" x14ac:dyDescent="0.15">
      <c r="B53" s="38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13">
        <f t="shared" si="0"/>
        <v>0</v>
      </c>
    </row>
    <row r="54" spans="2:17" x14ac:dyDescent="0.15">
      <c r="B54" s="38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8">
        <f t="shared" ref="Q54:Q61" si="2">SUM(D54:P54)</f>
        <v>0</v>
      </c>
    </row>
    <row r="55" spans="2:17" x14ac:dyDescent="0.15">
      <c r="B55" s="38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8">
        <f t="shared" si="2"/>
        <v>0</v>
      </c>
    </row>
    <row r="56" spans="2:17" x14ac:dyDescent="0.15">
      <c r="B56" s="38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38">
        <f t="shared" si="2"/>
        <v>0</v>
      </c>
    </row>
    <row r="57" spans="2:17" x14ac:dyDescent="0.15">
      <c r="B57" s="38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38">
        <f t="shared" si="2"/>
        <v>0</v>
      </c>
    </row>
    <row r="58" spans="2:17" x14ac:dyDescent="0.1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f t="shared" si="2"/>
        <v>0</v>
      </c>
    </row>
    <row r="59" spans="2:17" x14ac:dyDescent="0.15"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>
        <f t="shared" si="2"/>
        <v>0</v>
      </c>
    </row>
    <row r="60" spans="2:17" x14ac:dyDescent="0.15"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  <c r="P60" s="38"/>
      <c r="Q60" s="38">
        <f t="shared" si="2"/>
        <v>0</v>
      </c>
    </row>
    <row r="61" spans="2:17" x14ac:dyDescent="0.15"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>
        <f t="shared" si="2"/>
        <v>0</v>
      </c>
    </row>
    <row r="62" spans="2:17" x14ac:dyDescent="0.15">
      <c r="B62" s="13"/>
      <c r="C62" s="22"/>
      <c r="D62" s="14"/>
      <c r="E62" s="14"/>
      <c r="F62" s="14"/>
      <c r="G62" s="14"/>
      <c r="H62" s="14"/>
      <c r="I62" s="14"/>
      <c r="J62" s="14"/>
      <c r="K62" s="14"/>
      <c r="L62" s="25"/>
      <c r="M62" s="14"/>
      <c r="N62" s="25"/>
      <c r="O62" s="25"/>
      <c r="P62" s="25"/>
      <c r="Q62" s="15"/>
    </row>
    <row r="63" spans="2:17" ht="17" thickBot="1" x14ac:dyDescent="0.25">
      <c r="B63" s="44" t="s">
        <v>11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27"/>
      <c r="O63" s="27"/>
      <c r="P63" s="28"/>
      <c r="Q63" s="28"/>
    </row>
    <row r="64" spans="2:17" ht="14" thickTop="1" x14ac:dyDescent="0.15"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2"/>
      <c r="N64" s="34"/>
      <c r="O64" s="32"/>
      <c r="P64" s="32"/>
      <c r="Q64" s="35"/>
    </row>
  </sheetData>
  <sortState xmlns:xlrd2="http://schemas.microsoft.com/office/spreadsheetml/2017/richdata2" ref="C10:Q43">
    <sortCondition descending="1" ref="Q10:Q43"/>
  </sortState>
  <mergeCells count="6">
    <mergeCell ref="N7:O7"/>
    <mergeCell ref="D7:E7"/>
    <mergeCell ref="F7:G7"/>
    <mergeCell ref="H7:I7"/>
    <mergeCell ref="J7:K7"/>
    <mergeCell ref="L7:M7"/>
  </mergeCells>
  <phoneticPr fontId="2" type="noConversion"/>
  <printOptions gridLines="1"/>
  <pageMargins left="1.24" right="0.5" top="0.54" bottom="0.52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1"/>
    <pageSetUpPr fitToPage="1"/>
  </sheetPr>
  <dimension ref="B2:S67"/>
  <sheetViews>
    <sheetView zoomScale="110" zoomScaleNormal="110" workbookViewId="0">
      <pane ySplit="7" topLeftCell="A8" activePane="bottomLeft" state="frozen"/>
      <selection activeCell="R11" sqref="R11:S11"/>
      <selection pane="bottomLeft" activeCell="C20" sqref="C20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5.33203125" bestFit="1" customWidth="1"/>
    <col min="4" max="15" width="4.6640625" customWidth="1"/>
  </cols>
  <sheetData>
    <row r="2" spans="2:19" ht="30" customHeight="1" x14ac:dyDescent="0.35">
      <c r="B2" s="1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9" ht="17" customHeight="1" x14ac:dyDescent="0.2">
      <c r="B3" s="45" t="s">
        <v>4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</row>
    <row r="4" spans="2:19" ht="14" thickBot="1" x14ac:dyDescent="0.2"/>
    <row r="5" spans="2:19" ht="55.25" customHeight="1" thickBot="1" x14ac:dyDescent="0.3">
      <c r="B5" s="16"/>
      <c r="C5" s="9"/>
      <c r="D5" s="47" t="s">
        <v>18</v>
      </c>
      <c r="E5" s="47" t="s">
        <v>19</v>
      </c>
      <c r="F5" s="47" t="s">
        <v>20</v>
      </c>
      <c r="G5" s="47" t="s">
        <v>21</v>
      </c>
      <c r="H5" s="47" t="s">
        <v>22</v>
      </c>
      <c r="I5" s="47" t="s">
        <v>16</v>
      </c>
      <c r="J5" s="47" t="s">
        <v>23</v>
      </c>
      <c r="K5" s="47" t="s">
        <v>24</v>
      </c>
      <c r="L5" s="47" t="s">
        <v>25</v>
      </c>
      <c r="M5" s="47" t="s">
        <v>26</v>
      </c>
      <c r="N5" s="47" t="s">
        <v>27</v>
      </c>
      <c r="O5" s="47" t="s">
        <v>15</v>
      </c>
      <c r="P5" s="47"/>
      <c r="Q5" s="16"/>
    </row>
    <row r="6" spans="2:19" ht="36" customHeight="1" thickBot="1" x14ac:dyDescent="0.3">
      <c r="B6" s="41"/>
      <c r="C6" s="42"/>
      <c r="D6" s="86" t="s">
        <v>5</v>
      </c>
      <c r="E6" s="88"/>
      <c r="F6" s="86" t="s">
        <v>6</v>
      </c>
      <c r="G6" s="87"/>
      <c r="H6" s="86" t="s">
        <v>7</v>
      </c>
      <c r="I6" s="87"/>
      <c r="J6" s="86" t="s">
        <v>8</v>
      </c>
      <c r="K6" s="87"/>
      <c r="L6" s="86" t="s">
        <v>9</v>
      </c>
      <c r="M6" s="87"/>
      <c r="N6" s="86" t="s">
        <v>10</v>
      </c>
      <c r="O6" s="87"/>
      <c r="P6" s="56"/>
      <c r="Q6" s="43"/>
    </row>
    <row r="7" spans="2:19" ht="12.75" customHeight="1" x14ac:dyDescent="0.15">
      <c r="B7" s="10"/>
      <c r="C7" s="10" t="s">
        <v>0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/>
      <c r="Q7" s="36" t="s">
        <v>1</v>
      </c>
    </row>
    <row r="8" spans="2:19" x14ac:dyDescent="0.15">
      <c r="B8" s="38"/>
      <c r="C8" s="50"/>
      <c r="D8" s="53"/>
      <c r="E8" s="53"/>
      <c r="F8" s="53"/>
      <c r="G8" s="53"/>
      <c r="H8" s="53"/>
      <c r="I8" s="53"/>
      <c r="J8" s="51"/>
      <c r="K8" s="51"/>
      <c r="L8" s="51"/>
      <c r="M8" s="51"/>
      <c r="N8" s="51"/>
      <c r="O8" s="51"/>
      <c r="P8" s="51"/>
      <c r="Q8" s="54">
        <f t="shared" ref="Q8:Q52" si="0">SUM(D8:P8)</f>
        <v>0</v>
      </c>
    </row>
    <row r="9" spans="2:19" x14ac:dyDescent="0.15">
      <c r="B9" s="78">
        <v>1</v>
      </c>
      <c r="C9" s="79" t="s">
        <v>37</v>
      </c>
      <c r="D9" s="78">
        <v>25</v>
      </c>
      <c r="E9" s="78">
        <v>25</v>
      </c>
      <c r="F9" s="78">
        <v>25</v>
      </c>
      <c r="G9" s="78">
        <v>25</v>
      </c>
      <c r="H9" s="78">
        <v>25</v>
      </c>
      <c r="I9" s="78">
        <v>20</v>
      </c>
      <c r="J9" s="78">
        <v>25</v>
      </c>
      <c r="K9" s="78">
        <v>25</v>
      </c>
      <c r="L9" s="78">
        <v>20</v>
      </c>
      <c r="M9" s="78" t="s">
        <v>36</v>
      </c>
      <c r="N9" s="78" t="s">
        <v>36</v>
      </c>
      <c r="O9" s="78" t="s">
        <v>36</v>
      </c>
      <c r="P9" s="78"/>
      <c r="Q9" s="78">
        <f t="shared" ref="Q9:Q42" si="1">SUM(D9:P9)</f>
        <v>215</v>
      </c>
    </row>
    <row r="10" spans="2:19" x14ac:dyDescent="0.15">
      <c r="B10" s="38">
        <v>2</v>
      </c>
      <c r="C10" s="15" t="s">
        <v>41</v>
      </c>
      <c r="D10" s="53">
        <v>11</v>
      </c>
      <c r="E10" s="53">
        <v>11</v>
      </c>
      <c r="F10" s="53">
        <v>13</v>
      </c>
      <c r="G10" s="53">
        <v>20</v>
      </c>
      <c r="H10" s="53">
        <v>16</v>
      </c>
      <c r="I10" s="53">
        <v>16</v>
      </c>
      <c r="J10" s="51">
        <v>20</v>
      </c>
      <c r="K10" s="51">
        <v>16</v>
      </c>
      <c r="L10" s="51">
        <v>16</v>
      </c>
      <c r="M10" s="51">
        <v>20</v>
      </c>
      <c r="N10" s="51">
        <v>25</v>
      </c>
      <c r="O10" s="51">
        <v>25</v>
      </c>
      <c r="P10" s="51"/>
      <c r="Q10" s="13">
        <f t="shared" si="1"/>
        <v>209</v>
      </c>
    </row>
    <row r="11" spans="2:19" x14ac:dyDescent="0.15">
      <c r="B11" s="38">
        <v>3</v>
      </c>
      <c r="C11" s="15" t="s">
        <v>39</v>
      </c>
      <c r="D11" s="53">
        <v>16</v>
      </c>
      <c r="E11" s="53">
        <v>13</v>
      </c>
      <c r="F11" s="53">
        <v>20</v>
      </c>
      <c r="G11" s="53" t="s">
        <v>36</v>
      </c>
      <c r="H11" s="53">
        <v>13</v>
      </c>
      <c r="I11" s="53">
        <v>13</v>
      </c>
      <c r="J11" s="51">
        <v>13</v>
      </c>
      <c r="K11" s="51">
        <v>20</v>
      </c>
      <c r="L11" s="51">
        <v>25</v>
      </c>
      <c r="M11" s="51">
        <v>25</v>
      </c>
      <c r="N11" s="51" t="s">
        <v>36</v>
      </c>
      <c r="O11" s="51" t="s">
        <v>36</v>
      </c>
      <c r="P11" s="51"/>
      <c r="Q11" s="13">
        <f t="shared" si="1"/>
        <v>158</v>
      </c>
    </row>
    <row r="12" spans="2:19" x14ac:dyDescent="0.15">
      <c r="B12" s="38">
        <v>4</v>
      </c>
      <c r="C12" s="50" t="s">
        <v>47</v>
      </c>
      <c r="D12" s="53">
        <v>5</v>
      </c>
      <c r="E12" s="53">
        <v>8</v>
      </c>
      <c r="F12" s="53">
        <v>9</v>
      </c>
      <c r="G12" s="53">
        <v>13</v>
      </c>
      <c r="H12" s="53" t="s">
        <v>36</v>
      </c>
      <c r="I12" s="53">
        <v>4</v>
      </c>
      <c r="J12" s="51" t="s">
        <v>36</v>
      </c>
      <c r="K12" s="51" t="s">
        <v>36</v>
      </c>
      <c r="L12" s="51">
        <v>7</v>
      </c>
      <c r="M12" s="51">
        <v>10</v>
      </c>
      <c r="N12" s="51">
        <v>16</v>
      </c>
      <c r="O12" s="51">
        <v>16</v>
      </c>
      <c r="P12" s="51"/>
      <c r="Q12" s="13">
        <f t="shared" si="1"/>
        <v>88</v>
      </c>
    </row>
    <row r="13" spans="2:19" x14ac:dyDescent="0.15">
      <c r="B13" s="38">
        <v>5</v>
      </c>
      <c r="C13" s="15" t="s">
        <v>40</v>
      </c>
      <c r="D13" s="53">
        <v>13</v>
      </c>
      <c r="E13" s="53">
        <v>16</v>
      </c>
      <c r="F13" s="53">
        <v>16</v>
      </c>
      <c r="G13" s="53" t="s">
        <v>36</v>
      </c>
      <c r="H13" s="53" t="s">
        <v>36</v>
      </c>
      <c r="I13" s="53">
        <v>25</v>
      </c>
      <c r="J13" s="51">
        <v>16</v>
      </c>
      <c r="K13" s="51" t="s">
        <v>36</v>
      </c>
      <c r="L13" s="51" t="s">
        <v>36</v>
      </c>
      <c r="M13" s="51" t="s">
        <v>36</v>
      </c>
      <c r="N13" s="51" t="s">
        <v>36</v>
      </c>
      <c r="O13" s="51" t="s">
        <v>36</v>
      </c>
      <c r="P13" s="51"/>
      <c r="Q13" s="13">
        <f t="shared" si="1"/>
        <v>86</v>
      </c>
    </row>
    <row r="14" spans="2:19" x14ac:dyDescent="0.15">
      <c r="B14" s="38">
        <v>6</v>
      </c>
      <c r="C14" s="50" t="s">
        <v>147</v>
      </c>
      <c r="D14" s="53" t="s">
        <v>36</v>
      </c>
      <c r="E14" s="53" t="s">
        <v>36</v>
      </c>
      <c r="F14" s="53">
        <v>8</v>
      </c>
      <c r="G14" s="53">
        <v>16</v>
      </c>
      <c r="H14" s="53" t="s">
        <v>36</v>
      </c>
      <c r="I14" s="53">
        <v>3</v>
      </c>
      <c r="J14" s="51">
        <v>10</v>
      </c>
      <c r="K14" s="51">
        <v>13</v>
      </c>
      <c r="L14" s="51" t="s">
        <v>36</v>
      </c>
      <c r="M14" s="51" t="s">
        <v>36</v>
      </c>
      <c r="N14" s="51">
        <v>13</v>
      </c>
      <c r="O14" s="51">
        <v>13</v>
      </c>
      <c r="P14" s="51"/>
      <c r="Q14" s="13">
        <f t="shared" si="1"/>
        <v>76</v>
      </c>
      <c r="S14" s="65"/>
    </row>
    <row r="15" spans="2:19" x14ac:dyDescent="0.15">
      <c r="B15" s="38">
        <v>7</v>
      </c>
      <c r="C15" s="50" t="s">
        <v>204</v>
      </c>
      <c r="D15" s="53" t="s">
        <v>36</v>
      </c>
      <c r="E15" s="53" t="s">
        <v>36</v>
      </c>
      <c r="F15" s="53" t="s">
        <v>36</v>
      </c>
      <c r="G15" s="53" t="s">
        <v>36</v>
      </c>
      <c r="H15" s="53" t="s">
        <v>36</v>
      </c>
      <c r="I15" s="53" t="s">
        <v>36</v>
      </c>
      <c r="J15" s="51" t="s">
        <v>36</v>
      </c>
      <c r="K15" s="51" t="s">
        <v>36</v>
      </c>
      <c r="L15" s="51">
        <v>11</v>
      </c>
      <c r="M15" s="51">
        <v>16</v>
      </c>
      <c r="N15" s="51" t="s">
        <v>36</v>
      </c>
      <c r="O15" s="51">
        <v>20</v>
      </c>
      <c r="P15" s="51"/>
      <c r="Q15" s="13">
        <f t="shared" si="1"/>
        <v>47</v>
      </c>
    </row>
    <row r="16" spans="2:19" x14ac:dyDescent="0.15">
      <c r="B16" s="38">
        <v>8</v>
      </c>
      <c r="C16" s="15" t="s">
        <v>38</v>
      </c>
      <c r="D16" s="53">
        <v>20</v>
      </c>
      <c r="E16" s="53">
        <v>20</v>
      </c>
      <c r="F16" s="53" t="s">
        <v>36</v>
      </c>
      <c r="G16" s="53" t="s">
        <v>36</v>
      </c>
      <c r="H16" s="53" t="s">
        <v>36</v>
      </c>
      <c r="I16" s="53" t="s">
        <v>36</v>
      </c>
      <c r="J16" s="51" t="s">
        <v>36</v>
      </c>
      <c r="K16" s="51" t="s">
        <v>36</v>
      </c>
      <c r="L16" s="51" t="s">
        <v>36</v>
      </c>
      <c r="M16" s="51" t="s">
        <v>36</v>
      </c>
      <c r="N16" s="51" t="s">
        <v>36</v>
      </c>
      <c r="O16" s="51" t="s">
        <v>36</v>
      </c>
      <c r="P16" s="51"/>
      <c r="Q16" s="13">
        <f t="shared" si="1"/>
        <v>40</v>
      </c>
    </row>
    <row r="17" spans="2:17" x14ac:dyDescent="0.15">
      <c r="B17" s="38">
        <v>9</v>
      </c>
      <c r="C17" s="15" t="s">
        <v>43</v>
      </c>
      <c r="D17" s="53">
        <v>9</v>
      </c>
      <c r="E17" s="53">
        <v>10</v>
      </c>
      <c r="F17" s="53" t="s">
        <v>36</v>
      </c>
      <c r="G17" s="53" t="s">
        <v>36</v>
      </c>
      <c r="H17" s="53">
        <v>20</v>
      </c>
      <c r="I17" s="53" t="s">
        <v>36</v>
      </c>
      <c r="J17" s="51" t="s">
        <v>36</v>
      </c>
      <c r="K17" s="51" t="s">
        <v>36</v>
      </c>
      <c r="L17" s="51" t="s">
        <v>36</v>
      </c>
      <c r="M17" s="51" t="s">
        <v>36</v>
      </c>
      <c r="N17" s="51" t="s">
        <v>36</v>
      </c>
      <c r="O17" s="51" t="s">
        <v>36</v>
      </c>
      <c r="P17" s="51"/>
      <c r="Q17" s="13">
        <f t="shared" si="1"/>
        <v>39</v>
      </c>
    </row>
    <row r="18" spans="2:17" x14ac:dyDescent="0.15">
      <c r="B18" s="38">
        <v>10</v>
      </c>
      <c r="C18" s="15" t="s">
        <v>42</v>
      </c>
      <c r="D18" s="53">
        <v>10</v>
      </c>
      <c r="E18" s="53" t="s">
        <v>36</v>
      </c>
      <c r="F18" s="53" t="s">
        <v>36</v>
      </c>
      <c r="G18" s="53" t="s">
        <v>36</v>
      </c>
      <c r="H18" s="53" t="s">
        <v>36</v>
      </c>
      <c r="I18" s="53" t="s">
        <v>36</v>
      </c>
      <c r="J18" s="51" t="s">
        <v>36</v>
      </c>
      <c r="K18" s="51" t="s">
        <v>36</v>
      </c>
      <c r="L18" s="51">
        <v>9</v>
      </c>
      <c r="M18" s="51">
        <v>13</v>
      </c>
      <c r="N18" s="51" t="s">
        <v>36</v>
      </c>
      <c r="O18" s="51" t="s">
        <v>36</v>
      </c>
      <c r="P18" s="51"/>
      <c r="Q18" s="13">
        <f t="shared" si="1"/>
        <v>32</v>
      </c>
    </row>
    <row r="19" spans="2:17" x14ac:dyDescent="0.15">
      <c r="B19" s="38">
        <v>11</v>
      </c>
      <c r="C19" s="50" t="s">
        <v>209</v>
      </c>
      <c r="D19" s="53" t="s">
        <v>36</v>
      </c>
      <c r="E19" s="53" t="s">
        <v>36</v>
      </c>
      <c r="F19" s="53" t="s">
        <v>36</v>
      </c>
      <c r="G19" s="53" t="s">
        <v>36</v>
      </c>
      <c r="H19" s="53" t="s">
        <v>36</v>
      </c>
      <c r="I19" s="53" t="s">
        <v>36</v>
      </c>
      <c r="J19" s="51" t="s">
        <v>36</v>
      </c>
      <c r="K19" s="51" t="s">
        <v>36</v>
      </c>
      <c r="L19" s="51">
        <v>10</v>
      </c>
      <c r="M19" s="51" t="s">
        <v>36</v>
      </c>
      <c r="N19" s="51">
        <v>20</v>
      </c>
      <c r="O19" s="51" t="s">
        <v>36</v>
      </c>
      <c r="P19" s="51"/>
      <c r="Q19" s="13">
        <f t="shared" si="1"/>
        <v>30</v>
      </c>
    </row>
    <row r="20" spans="2:17" x14ac:dyDescent="0.15">
      <c r="B20" s="38" t="s">
        <v>259</v>
      </c>
      <c r="C20" s="50" t="s">
        <v>182</v>
      </c>
      <c r="D20" s="53" t="s">
        <v>36</v>
      </c>
      <c r="E20" s="53" t="s">
        <v>36</v>
      </c>
      <c r="F20" s="53" t="s">
        <v>36</v>
      </c>
      <c r="G20" s="53" t="s">
        <v>36</v>
      </c>
      <c r="H20" s="53">
        <v>11</v>
      </c>
      <c r="I20" s="53">
        <v>11</v>
      </c>
      <c r="J20" s="51" t="s">
        <v>36</v>
      </c>
      <c r="K20" s="51" t="s">
        <v>36</v>
      </c>
      <c r="L20" s="51" t="s">
        <v>36</v>
      </c>
      <c r="M20" s="51" t="s">
        <v>36</v>
      </c>
      <c r="N20" s="51" t="s">
        <v>36</v>
      </c>
      <c r="O20" s="51" t="s">
        <v>36</v>
      </c>
      <c r="P20" s="51"/>
      <c r="Q20" s="13">
        <f t="shared" si="1"/>
        <v>22</v>
      </c>
    </row>
    <row r="21" spans="2:17" x14ac:dyDescent="0.15">
      <c r="B21" s="38" t="s">
        <v>259</v>
      </c>
      <c r="C21" s="50" t="s">
        <v>258</v>
      </c>
      <c r="D21" s="53" t="s">
        <v>36</v>
      </c>
      <c r="E21" s="53" t="s">
        <v>36</v>
      </c>
      <c r="F21" s="53" t="s">
        <v>36</v>
      </c>
      <c r="G21" s="53" t="s">
        <v>36</v>
      </c>
      <c r="H21" s="53" t="s">
        <v>36</v>
      </c>
      <c r="I21" s="53" t="s">
        <v>36</v>
      </c>
      <c r="J21" s="53" t="s">
        <v>36</v>
      </c>
      <c r="K21" s="53" t="s">
        <v>36</v>
      </c>
      <c r="L21" s="53" t="s">
        <v>36</v>
      </c>
      <c r="M21" s="53" t="s">
        <v>36</v>
      </c>
      <c r="N21" s="51">
        <v>11</v>
      </c>
      <c r="O21" s="51">
        <v>11</v>
      </c>
      <c r="P21" s="51"/>
      <c r="Q21" s="13">
        <f t="shared" si="1"/>
        <v>22</v>
      </c>
    </row>
    <row r="22" spans="2:17" x14ac:dyDescent="0.15">
      <c r="B22" s="38">
        <v>14</v>
      </c>
      <c r="C22" s="50" t="s">
        <v>168</v>
      </c>
      <c r="D22" s="53" t="s">
        <v>36</v>
      </c>
      <c r="E22" s="53" t="s">
        <v>36</v>
      </c>
      <c r="F22" s="53" t="s">
        <v>36</v>
      </c>
      <c r="G22" s="53" t="s">
        <v>36</v>
      </c>
      <c r="H22" s="53">
        <v>10</v>
      </c>
      <c r="I22" s="53">
        <v>10</v>
      </c>
      <c r="J22" s="51" t="s">
        <v>36</v>
      </c>
      <c r="K22" s="51" t="s">
        <v>36</v>
      </c>
      <c r="L22" s="51" t="s">
        <v>36</v>
      </c>
      <c r="M22" s="51" t="s">
        <v>36</v>
      </c>
      <c r="N22" s="51" t="s">
        <v>36</v>
      </c>
      <c r="O22" s="51" t="s">
        <v>36</v>
      </c>
      <c r="P22" s="51"/>
      <c r="Q22" s="13">
        <f t="shared" si="1"/>
        <v>20</v>
      </c>
    </row>
    <row r="23" spans="2:17" x14ac:dyDescent="0.15">
      <c r="B23" s="38">
        <v>15</v>
      </c>
      <c r="C23" s="50" t="s">
        <v>205</v>
      </c>
      <c r="D23" s="53" t="s">
        <v>36</v>
      </c>
      <c r="E23" s="53" t="s">
        <v>36</v>
      </c>
      <c r="F23" s="53" t="s">
        <v>36</v>
      </c>
      <c r="G23" s="53" t="s">
        <v>36</v>
      </c>
      <c r="H23" s="53" t="s">
        <v>36</v>
      </c>
      <c r="I23" s="53" t="s">
        <v>36</v>
      </c>
      <c r="J23" s="51" t="s">
        <v>36</v>
      </c>
      <c r="K23" s="51" t="s">
        <v>36</v>
      </c>
      <c r="L23" s="51">
        <v>8</v>
      </c>
      <c r="M23" s="51">
        <v>11</v>
      </c>
      <c r="N23" s="51" t="s">
        <v>36</v>
      </c>
      <c r="O23" s="51" t="s">
        <v>36</v>
      </c>
      <c r="P23" s="51"/>
      <c r="Q23" s="13">
        <f t="shared" si="1"/>
        <v>19</v>
      </c>
    </row>
    <row r="24" spans="2:17" x14ac:dyDescent="0.15">
      <c r="B24" s="38" t="s">
        <v>243</v>
      </c>
      <c r="C24" s="50" t="s">
        <v>48</v>
      </c>
      <c r="D24" s="53">
        <v>4</v>
      </c>
      <c r="E24" s="53">
        <v>7</v>
      </c>
      <c r="F24" s="53" t="s">
        <v>36</v>
      </c>
      <c r="G24" s="53" t="s">
        <v>36</v>
      </c>
      <c r="H24" s="53">
        <v>2</v>
      </c>
      <c r="I24" s="53">
        <v>5</v>
      </c>
      <c r="J24" s="51" t="s">
        <v>36</v>
      </c>
      <c r="K24" s="51" t="s">
        <v>36</v>
      </c>
      <c r="L24" s="51" t="s">
        <v>36</v>
      </c>
      <c r="M24" s="51" t="s">
        <v>36</v>
      </c>
      <c r="N24" s="51" t="s">
        <v>36</v>
      </c>
      <c r="O24" s="51" t="s">
        <v>36</v>
      </c>
      <c r="P24" s="51"/>
      <c r="Q24" s="13">
        <f t="shared" si="1"/>
        <v>18</v>
      </c>
    </row>
    <row r="25" spans="2:17" x14ac:dyDescent="0.15">
      <c r="B25" s="38" t="s">
        <v>243</v>
      </c>
      <c r="C25" s="50" t="s">
        <v>169</v>
      </c>
      <c r="D25" s="53" t="s">
        <v>36</v>
      </c>
      <c r="E25" s="53" t="s">
        <v>36</v>
      </c>
      <c r="F25" s="53" t="s">
        <v>36</v>
      </c>
      <c r="G25" s="53" t="s">
        <v>36</v>
      </c>
      <c r="H25" s="53">
        <v>9</v>
      </c>
      <c r="I25" s="53">
        <v>9</v>
      </c>
      <c r="J25" s="51" t="s">
        <v>36</v>
      </c>
      <c r="K25" s="51" t="s">
        <v>36</v>
      </c>
      <c r="L25" s="51" t="s">
        <v>36</v>
      </c>
      <c r="M25" s="51" t="s">
        <v>36</v>
      </c>
      <c r="N25" s="51" t="s">
        <v>36</v>
      </c>
      <c r="O25" s="51" t="s">
        <v>36</v>
      </c>
      <c r="P25" s="51"/>
      <c r="Q25" s="13">
        <f t="shared" si="1"/>
        <v>18</v>
      </c>
    </row>
    <row r="26" spans="2:17" x14ac:dyDescent="0.15">
      <c r="B26" s="38">
        <v>18</v>
      </c>
      <c r="C26" s="15" t="s">
        <v>44</v>
      </c>
      <c r="D26" s="53">
        <v>8</v>
      </c>
      <c r="E26" s="53">
        <v>9</v>
      </c>
      <c r="F26" s="53" t="s">
        <v>36</v>
      </c>
      <c r="G26" s="53" t="s">
        <v>36</v>
      </c>
      <c r="H26" s="53" t="s">
        <v>36</v>
      </c>
      <c r="I26" s="53" t="s">
        <v>36</v>
      </c>
      <c r="J26" s="51" t="s">
        <v>36</v>
      </c>
      <c r="K26" s="51" t="s">
        <v>36</v>
      </c>
      <c r="L26" s="51" t="s">
        <v>36</v>
      </c>
      <c r="M26" s="51" t="s">
        <v>36</v>
      </c>
      <c r="N26" s="51" t="s">
        <v>36</v>
      </c>
      <c r="O26" s="51" t="s">
        <v>36</v>
      </c>
      <c r="P26" s="51"/>
      <c r="Q26" s="13">
        <f t="shared" si="1"/>
        <v>17</v>
      </c>
    </row>
    <row r="27" spans="2:17" x14ac:dyDescent="0.15">
      <c r="B27" s="38">
        <v>19</v>
      </c>
      <c r="C27" s="50" t="s">
        <v>171</v>
      </c>
      <c r="D27" s="53" t="s">
        <v>36</v>
      </c>
      <c r="E27" s="53" t="s">
        <v>36</v>
      </c>
      <c r="F27" s="53" t="s">
        <v>36</v>
      </c>
      <c r="G27" s="53" t="s">
        <v>36</v>
      </c>
      <c r="H27" s="53">
        <v>6</v>
      </c>
      <c r="I27" s="53">
        <v>8</v>
      </c>
      <c r="J27" s="51" t="s">
        <v>36</v>
      </c>
      <c r="K27" s="51" t="s">
        <v>36</v>
      </c>
      <c r="L27" s="51" t="s">
        <v>36</v>
      </c>
      <c r="M27" s="51" t="s">
        <v>36</v>
      </c>
      <c r="N27" s="51" t="s">
        <v>36</v>
      </c>
      <c r="O27" s="51" t="s">
        <v>36</v>
      </c>
      <c r="P27" s="51"/>
      <c r="Q27" s="13">
        <f t="shared" si="1"/>
        <v>14</v>
      </c>
    </row>
    <row r="28" spans="2:17" x14ac:dyDescent="0.15">
      <c r="B28" s="38">
        <v>20</v>
      </c>
      <c r="C28" s="50" t="s">
        <v>208</v>
      </c>
      <c r="D28" s="53" t="s">
        <v>36</v>
      </c>
      <c r="E28" s="53" t="s">
        <v>36</v>
      </c>
      <c r="F28" s="53" t="s">
        <v>36</v>
      </c>
      <c r="G28" s="53" t="s">
        <v>36</v>
      </c>
      <c r="H28" s="53" t="s">
        <v>36</v>
      </c>
      <c r="I28" s="53" t="s">
        <v>36</v>
      </c>
      <c r="J28" s="51" t="s">
        <v>36</v>
      </c>
      <c r="K28" s="51" t="s">
        <v>36</v>
      </c>
      <c r="L28" s="51">
        <v>13</v>
      </c>
      <c r="M28" s="51" t="s">
        <v>36</v>
      </c>
      <c r="N28" s="51" t="s">
        <v>36</v>
      </c>
      <c r="O28" s="51" t="s">
        <v>36</v>
      </c>
      <c r="P28" s="51"/>
      <c r="Q28" s="13">
        <f t="shared" si="1"/>
        <v>13</v>
      </c>
    </row>
    <row r="29" spans="2:17" x14ac:dyDescent="0.15">
      <c r="B29" s="38" t="s">
        <v>245</v>
      </c>
      <c r="C29" s="50" t="s">
        <v>145</v>
      </c>
      <c r="D29" s="53" t="s">
        <v>36</v>
      </c>
      <c r="E29" s="53" t="s">
        <v>36</v>
      </c>
      <c r="F29" s="53">
        <v>11</v>
      </c>
      <c r="G29" s="53" t="s">
        <v>36</v>
      </c>
      <c r="H29" s="53" t="s">
        <v>36</v>
      </c>
      <c r="I29" s="53" t="s">
        <v>36</v>
      </c>
      <c r="J29" s="51" t="s">
        <v>36</v>
      </c>
      <c r="K29" s="51" t="s">
        <v>36</v>
      </c>
      <c r="L29" s="51" t="s">
        <v>36</v>
      </c>
      <c r="M29" s="51" t="s">
        <v>36</v>
      </c>
      <c r="N29" s="51" t="s">
        <v>36</v>
      </c>
      <c r="O29" s="51" t="s">
        <v>36</v>
      </c>
      <c r="P29" s="51"/>
      <c r="Q29" s="13">
        <f t="shared" si="1"/>
        <v>11</v>
      </c>
    </row>
    <row r="30" spans="2:17" x14ac:dyDescent="0.15">
      <c r="B30" s="38" t="s">
        <v>245</v>
      </c>
      <c r="C30" s="50" t="s">
        <v>173</v>
      </c>
      <c r="D30" s="53" t="s">
        <v>36</v>
      </c>
      <c r="E30" s="53" t="s">
        <v>36</v>
      </c>
      <c r="F30" s="53" t="s">
        <v>36</v>
      </c>
      <c r="G30" s="53" t="s">
        <v>36</v>
      </c>
      <c r="H30" s="53">
        <v>4</v>
      </c>
      <c r="I30" s="53">
        <v>7</v>
      </c>
      <c r="J30" s="53" t="s">
        <v>36</v>
      </c>
      <c r="K30" s="53" t="s">
        <v>36</v>
      </c>
      <c r="L30" s="53" t="s">
        <v>36</v>
      </c>
      <c r="M30" s="53" t="s">
        <v>36</v>
      </c>
      <c r="N30" s="51" t="s">
        <v>36</v>
      </c>
      <c r="O30" s="51" t="s">
        <v>36</v>
      </c>
      <c r="P30" s="51"/>
      <c r="Q30" s="13">
        <f t="shared" si="1"/>
        <v>11</v>
      </c>
    </row>
    <row r="31" spans="2:17" x14ac:dyDescent="0.15">
      <c r="B31" s="38" t="s">
        <v>245</v>
      </c>
      <c r="C31" s="50" t="s">
        <v>195</v>
      </c>
      <c r="D31" s="53" t="s">
        <v>36</v>
      </c>
      <c r="E31" s="53" t="s">
        <v>36</v>
      </c>
      <c r="F31" s="53" t="s">
        <v>36</v>
      </c>
      <c r="G31" s="53" t="s">
        <v>36</v>
      </c>
      <c r="H31" s="53" t="s">
        <v>36</v>
      </c>
      <c r="I31" s="53" t="s">
        <v>36</v>
      </c>
      <c r="J31" s="51">
        <v>11</v>
      </c>
      <c r="K31" s="51" t="s">
        <v>36</v>
      </c>
      <c r="L31" s="51" t="s">
        <v>36</v>
      </c>
      <c r="M31" s="51" t="s">
        <v>36</v>
      </c>
      <c r="N31" s="51" t="s">
        <v>36</v>
      </c>
      <c r="O31" s="51" t="s">
        <v>36</v>
      </c>
      <c r="P31" s="51"/>
      <c r="Q31" s="13">
        <f t="shared" si="1"/>
        <v>11</v>
      </c>
    </row>
    <row r="32" spans="2:17" x14ac:dyDescent="0.15">
      <c r="B32" s="38">
        <v>24</v>
      </c>
      <c r="C32" s="50" t="s">
        <v>146</v>
      </c>
      <c r="D32" s="53" t="s">
        <v>36</v>
      </c>
      <c r="E32" s="53" t="s">
        <v>36</v>
      </c>
      <c r="F32" s="53">
        <v>10</v>
      </c>
      <c r="G32" s="53" t="s">
        <v>36</v>
      </c>
      <c r="H32" s="53" t="s">
        <v>36</v>
      </c>
      <c r="I32" s="53" t="s">
        <v>36</v>
      </c>
      <c r="J32" s="51" t="s">
        <v>36</v>
      </c>
      <c r="K32" s="51" t="s">
        <v>36</v>
      </c>
      <c r="L32" s="51" t="s">
        <v>36</v>
      </c>
      <c r="M32" s="51" t="s">
        <v>36</v>
      </c>
      <c r="N32" s="51" t="s">
        <v>36</v>
      </c>
      <c r="O32" s="51" t="s">
        <v>36</v>
      </c>
      <c r="P32" s="51"/>
      <c r="Q32" s="13">
        <f t="shared" si="1"/>
        <v>10</v>
      </c>
    </row>
    <row r="33" spans="2:17" x14ac:dyDescent="0.15">
      <c r="B33" s="38">
        <v>25</v>
      </c>
      <c r="C33" s="50" t="s">
        <v>206</v>
      </c>
      <c r="D33" s="53" t="s">
        <v>36</v>
      </c>
      <c r="E33" s="53" t="s">
        <v>36</v>
      </c>
      <c r="F33" s="53" t="s">
        <v>36</v>
      </c>
      <c r="G33" s="53" t="s">
        <v>36</v>
      </c>
      <c r="H33" s="53" t="s">
        <v>36</v>
      </c>
      <c r="I33" s="53" t="s">
        <v>36</v>
      </c>
      <c r="J33" s="51" t="s">
        <v>36</v>
      </c>
      <c r="K33" s="51" t="s">
        <v>36</v>
      </c>
      <c r="L33" s="51" t="s">
        <v>36</v>
      </c>
      <c r="M33" s="51">
        <v>9</v>
      </c>
      <c r="N33" s="51" t="s">
        <v>36</v>
      </c>
      <c r="O33" s="51" t="s">
        <v>36</v>
      </c>
      <c r="P33" s="51"/>
      <c r="Q33" s="13">
        <f t="shared" si="1"/>
        <v>9</v>
      </c>
    </row>
    <row r="34" spans="2:17" x14ac:dyDescent="0.15">
      <c r="B34" s="38" t="s">
        <v>260</v>
      </c>
      <c r="C34" s="50" t="s">
        <v>175</v>
      </c>
      <c r="D34" s="53" t="s">
        <v>36</v>
      </c>
      <c r="E34" s="53" t="s">
        <v>36</v>
      </c>
      <c r="F34" s="53" t="s">
        <v>36</v>
      </c>
      <c r="G34" s="53" t="s">
        <v>36</v>
      </c>
      <c r="H34" s="53">
        <v>8</v>
      </c>
      <c r="I34" s="53" t="s">
        <v>36</v>
      </c>
      <c r="J34" s="51" t="s">
        <v>36</v>
      </c>
      <c r="K34" s="51" t="s">
        <v>36</v>
      </c>
      <c r="L34" s="51" t="s">
        <v>36</v>
      </c>
      <c r="M34" s="51" t="s">
        <v>36</v>
      </c>
      <c r="N34" s="51" t="s">
        <v>36</v>
      </c>
      <c r="O34" s="51" t="s">
        <v>36</v>
      </c>
      <c r="P34" s="51"/>
      <c r="Q34" s="13">
        <f t="shared" si="1"/>
        <v>8</v>
      </c>
    </row>
    <row r="35" spans="2:17" x14ac:dyDescent="0.15">
      <c r="B35" s="38" t="s">
        <v>260</v>
      </c>
      <c r="C35" s="50" t="s">
        <v>207</v>
      </c>
      <c r="D35" s="53" t="s">
        <v>36</v>
      </c>
      <c r="E35" s="53" t="s">
        <v>36</v>
      </c>
      <c r="F35" s="53" t="s">
        <v>36</v>
      </c>
      <c r="G35" s="53" t="s">
        <v>36</v>
      </c>
      <c r="H35" s="53" t="s">
        <v>36</v>
      </c>
      <c r="I35" s="53" t="s">
        <v>36</v>
      </c>
      <c r="J35" s="51" t="s">
        <v>36</v>
      </c>
      <c r="K35" s="51" t="s">
        <v>36</v>
      </c>
      <c r="L35" s="51" t="s">
        <v>36</v>
      </c>
      <c r="M35" s="51">
        <v>8</v>
      </c>
      <c r="N35" s="51" t="s">
        <v>36</v>
      </c>
      <c r="O35" s="51" t="s">
        <v>36</v>
      </c>
      <c r="P35" s="51"/>
      <c r="Q35" s="13">
        <f t="shared" si="1"/>
        <v>8</v>
      </c>
    </row>
    <row r="36" spans="2:17" x14ac:dyDescent="0.15">
      <c r="B36" s="38" t="s">
        <v>261</v>
      </c>
      <c r="C36" s="15" t="s">
        <v>45</v>
      </c>
      <c r="D36" s="53">
        <v>7</v>
      </c>
      <c r="E36" s="53" t="s">
        <v>36</v>
      </c>
      <c r="F36" s="53" t="s">
        <v>36</v>
      </c>
      <c r="G36" s="53" t="s">
        <v>36</v>
      </c>
      <c r="H36" s="53" t="s">
        <v>36</v>
      </c>
      <c r="I36" s="53" t="s">
        <v>36</v>
      </c>
      <c r="J36" s="51" t="s">
        <v>36</v>
      </c>
      <c r="K36" s="51" t="s">
        <v>36</v>
      </c>
      <c r="L36" s="51" t="s">
        <v>36</v>
      </c>
      <c r="M36" s="51" t="s">
        <v>36</v>
      </c>
      <c r="N36" s="51" t="s">
        <v>36</v>
      </c>
      <c r="O36" s="51" t="s">
        <v>36</v>
      </c>
      <c r="P36" s="51"/>
      <c r="Q36" s="13">
        <f t="shared" si="1"/>
        <v>7</v>
      </c>
    </row>
    <row r="37" spans="2:17" x14ac:dyDescent="0.15">
      <c r="B37" s="38" t="s">
        <v>261</v>
      </c>
      <c r="C37" s="50" t="s">
        <v>170</v>
      </c>
      <c r="D37" s="53" t="s">
        <v>36</v>
      </c>
      <c r="E37" s="53" t="s">
        <v>36</v>
      </c>
      <c r="F37" s="53" t="s">
        <v>36</v>
      </c>
      <c r="G37" s="53" t="s">
        <v>36</v>
      </c>
      <c r="H37" s="53">
        <v>7</v>
      </c>
      <c r="I37" s="53" t="s">
        <v>36</v>
      </c>
      <c r="J37" s="51" t="s">
        <v>36</v>
      </c>
      <c r="K37" s="51" t="s">
        <v>36</v>
      </c>
      <c r="L37" s="51" t="s">
        <v>36</v>
      </c>
      <c r="M37" s="51" t="s">
        <v>36</v>
      </c>
      <c r="N37" s="51" t="s">
        <v>36</v>
      </c>
      <c r="O37" s="51" t="s">
        <v>36</v>
      </c>
      <c r="P37" s="51"/>
      <c r="Q37" s="13">
        <f t="shared" si="1"/>
        <v>7</v>
      </c>
    </row>
    <row r="38" spans="2:17" x14ac:dyDescent="0.15">
      <c r="B38" s="38" t="s">
        <v>261</v>
      </c>
      <c r="C38" s="50" t="s">
        <v>176</v>
      </c>
      <c r="D38" s="53" t="s">
        <v>36</v>
      </c>
      <c r="E38" s="53" t="s">
        <v>36</v>
      </c>
      <c r="F38" s="53" t="s">
        <v>36</v>
      </c>
      <c r="G38" s="53" t="s">
        <v>36</v>
      </c>
      <c r="H38" s="53">
        <v>1</v>
      </c>
      <c r="I38" s="53">
        <v>6</v>
      </c>
      <c r="J38" s="51" t="s">
        <v>36</v>
      </c>
      <c r="K38" s="51" t="s">
        <v>36</v>
      </c>
      <c r="L38" s="51" t="s">
        <v>36</v>
      </c>
      <c r="M38" s="51" t="s">
        <v>36</v>
      </c>
      <c r="N38" s="51" t="s">
        <v>36</v>
      </c>
      <c r="O38" s="51" t="s">
        <v>36</v>
      </c>
      <c r="P38" s="51"/>
      <c r="Q38" s="13">
        <f t="shared" si="1"/>
        <v>7</v>
      </c>
    </row>
    <row r="39" spans="2:17" x14ac:dyDescent="0.15">
      <c r="B39" s="38" t="s">
        <v>262</v>
      </c>
      <c r="C39" s="50" t="s">
        <v>46</v>
      </c>
      <c r="D39" s="53">
        <v>6</v>
      </c>
      <c r="E39" s="53" t="s">
        <v>36</v>
      </c>
      <c r="F39" s="53" t="s">
        <v>36</v>
      </c>
      <c r="G39" s="53" t="s">
        <v>36</v>
      </c>
      <c r="H39" s="53" t="s">
        <v>36</v>
      </c>
      <c r="I39" s="53" t="s">
        <v>36</v>
      </c>
      <c r="J39" s="51" t="s">
        <v>36</v>
      </c>
      <c r="K39" s="51" t="s">
        <v>36</v>
      </c>
      <c r="L39" s="51" t="s">
        <v>36</v>
      </c>
      <c r="M39" s="51" t="s">
        <v>36</v>
      </c>
      <c r="N39" s="51" t="s">
        <v>36</v>
      </c>
      <c r="O39" s="51" t="s">
        <v>36</v>
      </c>
      <c r="P39" s="51"/>
      <c r="Q39" s="13">
        <f t="shared" si="1"/>
        <v>6</v>
      </c>
    </row>
    <row r="40" spans="2:17" x14ac:dyDescent="0.15">
      <c r="B40" s="38" t="s">
        <v>262</v>
      </c>
      <c r="C40" s="50" t="s">
        <v>210</v>
      </c>
      <c r="D40" s="53" t="s">
        <v>36</v>
      </c>
      <c r="E40" s="53" t="s">
        <v>36</v>
      </c>
      <c r="F40" s="53" t="s">
        <v>36</v>
      </c>
      <c r="G40" s="53" t="s">
        <v>36</v>
      </c>
      <c r="H40" s="53" t="s">
        <v>36</v>
      </c>
      <c r="I40" s="53" t="s">
        <v>36</v>
      </c>
      <c r="J40" s="51" t="s">
        <v>36</v>
      </c>
      <c r="K40" s="51" t="s">
        <v>36</v>
      </c>
      <c r="L40" s="51">
        <v>6</v>
      </c>
      <c r="M40" s="51" t="s">
        <v>36</v>
      </c>
      <c r="N40" s="51" t="s">
        <v>36</v>
      </c>
      <c r="O40" s="51" t="s">
        <v>36</v>
      </c>
      <c r="P40" s="51"/>
      <c r="Q40" s="13">
        <f t="shared" si="1"/>
        <v>6</v>
      </c>
    </row>
    <row r="41" spans="2:17" x14ac:dyDescent="0.15">
      <c r="B41" s="38">
        <v>33</v>
      </c>
      <c r="C41" s="50" t="s">
        <v>172</v>
      </c>
      <c r="D41" s="53" t="s">
        <v>36</v>
      </c>
      <c r="E41" s="53" t="s">
        <v>36</v>
      </c>
      <c r="F41" s="53" t="s">
        <v>36</v>
      </c>
      <c r="G41" s="53" t="s">
        <v>36</v>
      </c>
      <c r="H41" s="53">
        <v>5</v>
      </c>
      <c r="I41" s="53" t="s">
        <v>36</v>
      </c>
      <c r="J41" s="51" t="s">
        <v>36</v>
      </c>
      <c r="K41" s="51" t="s">
        <v>36</v>
      </c>
      <c r="L41" s="51" t="s">
        <v>36</v>
      </c>
      <c r="M41" s="51" t="s">
        <v>36</v>
      </c>
      <c r="N41" s="51" t="s">
        <v>36</v>
      </c>
      <c r="O41" s="51" t="s">
        <v>36</v>
      </c>
      <c r="P41" s="51"/>
      <c r="Q41" s="13">
        <f t="shared" si="1"/>
        <v>5</v>
      </c>
    </row>
    <row r="42" spans="2:17" x14ac:dyDescent="0.15">
      <c r="B42" s="38">
        <v>34</v>
      </c>
      <c r="C42" s="50" t="s">
        <v>174</v>
      </c>
      <c r="D42" s="53" t="s">
        <v>36</v>
      </c>
      <c r="E42" s="53" t="s">
        <v>36</v>
      </c>
      <c r="F42" s="53" t="s">
        <v>36</v>
      </c>
      <c r="G42" s="53" t="s">
        <v>36</v>
      </c>
      <c r="H42" s="53">
        <v>3</v>
      </c>
      <c r="I42" s="53" t="s">
        <v>36</v>
      </c>
      <c r="J42" s="53" t="s">
        <v>36</v>
      </c>
      <c r="K42" s="53" t="s">
        <v>36</v>
      </c>
      <c r="L42" s="53" t="s">
        <v>36</v>
      </c>
      <c r="M42" s="53" t="s">
        <v>36</v>
      </c>
      <c r="N42" s="51" t="s">
        <v>36</v>
      </c>
      <c r="O42" s="51" t="s">
        <v>36</v>
      </c>
      <c r="P42" s="51"/>
      <c r="Q42" s="13">
        <f t="shared" si="1"/>
        <v>3</v>
      </c>
    </row>
    <row r="43" spans="2:17" x14ac:dyDescent="0.15">
      <c r="B43" s="38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13">
        <f t="shared" si="0"/>
        <v>0</v>
      </c>
    </row>
    <row r="44" spans="2:17" x14ac:dyDescent="0.15">
      <c r="B44" s="38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3">
        <f t="shared" si="0"/>
        <v>0</v>
      </c>
    </row>
    <row r="45" spans="2:17" x14ac:dyDescent="0.15">
      <c r="B45" s="38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3">
        <f t="shared" si="0"/>
        <v>0</v>
      </c>
    </row>
    <row r="46" spans="2:17" x14ac:dyDescent="0.15">
      <c r="B46" s="38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3">
        <f t="shared" si="0"/>
        <v>0</v>
      </c>
    </row>
    <row r="47" spans="2:17" x14ac:dyDescent="0.15">
      <c r="B47" s="38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3">
        <f t="shared" si="0"/>
        <v>0</v>
      </c>
    </row>
    <row r="48" spans="2:17" x14ac:dyDescent="0.15">
      <c r="B48" s="38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3">
        <f t="shared" si="0"/>
        <v>0</v>
      </c>
    </row>
    <row r="49" spans="2:17" x14ac:dyDescent="0.15">
      <c r="B49" s="38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3">
        <f t="shared" si="0"/>
        <v>0</v>
      </c>
    </row>
    <row r="50" spans="2:17" x14ac:dyDescent="0.15">
      <c r="B50" s="38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13">
        <f t="shared" si="0"/>
        <v>0</v>
      </c>
    </row>
    <row r="51" spans="2:17" x14ac:dyDescent="0.15">
      <c r="B51" s="38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13">
        <f t="shared" si="0"/>
        <v>0</v>
      </c>
    </row>
    <row r="52" spans="2:17" x14ac:dyDescent="0.15">
      <c r="B52" s="38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3">
        <f t="shared" si="0"/>
        <v>0</v>
      </c>
    </row>
    <row r="53" spans="2:17" x14ac:dyDescent="0.15">
      <c r="B53" s="38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8">
        <f t="shared" ref="Q53:Q60" si="2">SUM(D53:P53)</f>
        <v>0</v>
      </c>
    </row>
    <row r="54" spans="2:17" x14ac:dyDescent="0.15">
      <c r="B54" s="38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8">
        <f t="shared" si="2"/>
        <v>0</v>
      </c>
    </row>
    <row r="55" spans="2:17" x14ac:dyDescent="0.15">
      <c r="B55" s="38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8">
        <f t="shared" si="2"/>
        <v>0</v>
      </c>
    </row>
    <row r="56" spans="2:17" x14ac:dyDescent="0.15">
      <c r="B56" s="38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38">
        <f t="shared" si="2"/>
        <v>0</v>
      </c>
    </row>
    <row r="57" spans="2:17" x14ac:dyDescent="0.1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f t="shared" si="2"/>
        <v>0</v>
      </c>
    </row>
    <row r="58" spans="2:17" x14ac:dyDescent="0.1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f t="shared" si="2"/>
        <v>0</v>
      </c>
    </row>
    <row r="59" spans="2:17" x14ac:dyDescent="0.15"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  <c r="P59" s="38"/>
      <c r="Q59" s="38">
        <f t="shared" si="2"/>
        <v>0</v>
      </c>
    </row>
    <row r="60" spans="2:17" x14ac:dyDescent="0.15"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>
        <f t="shared" si="2"/>
        <v>0</v>
      </c>
    </row>
    <row r="61" spans="2:17" x14ac:dyDescent="0.15">
      <c r="B61" s="13"/>
      <c r="C61" s="22"/>
      <c r="D61" s="14"/>
      <c r="E61" s="14"/>
      <c r="F61" s="14"/>
      <c r="G61" s="14"/>
      <c r="H61" s="14"/>
      <c r="I61" s="14"/>
      <c r="J61" s="14"/>
      <c r="K61" s="14"/>
      <c r="L61" s="25"/>
      <c r="M61" s="14"/>
      <c r="N61" s="25"/>
      <c r="O61" s="25"/>
      <c r="P61" s="25"/>
      <c r="Q61" s="15"/>
    </row>
    <row r="62" spans="2:17" ht="17" thickBot="1" x14ac:dyDescent="0.25">
      <c r="B62" s="44" t="s">
        <v>11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27"/>
      <c r="O62" s="27"/>
      <c r="P62" s="28"/>
      <c r="Q62" s="28"/>
    </row>
    <row r="63" spans="2:17" ht="14" thickTop="1" x14ac:dyDescent="0.15"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4"/>
      <c r="O63" s="32"/>
      <c r="P63" s="32"/>
      <c r="Q63" s="35"/>
    </row>
    <row r="65" spans="2:15" ht="16" x14ac:dyDescent="0.2">
      <c r="B65" s="44" t="s">
        <v>11</v>
      </c>
      <c r="C65" s="44"/>
      <c r="D65" s="44"/>
      <c r="E65" s="44"/>
      <c r="F65" s="44"/>
      <c r="G65" s="44"/>
      <c r="H65" s="44"/>
      <c r="I65" s="44" t="s">
        <v>3</v>
      </c>
      <c r="J65" s="44"/>
      <c r="K65" s="20"/>
      <c r="L65" s="20"/>
      <c r="M65" s="20"/>
      <c r="N65" s="21"/>
      <c r="O65" s="21"/>
    </row>
    <row r="66" spans="2:15" x14ac:dyDescent="0.15"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ortState xmlns:xlrd2="http://schemas.microsoft.com/office/spreadsheetml/2017/richdata2" ref="C9:Q42">
    <sortCondition descending="1" ref="Q9:Q42"/>
  </sortState>
  <mergeCells count="6">
    <mergeCell ref="N6:O6"/>
    <mergeCell ref="D6:E6"/>
    <mergeCell ref="F6:G6"/>
    <mergeCell ref="H6:I6"/>
    <mergeCell ref="J6:K6"/>
    <mergeCell ref="L6:M6"/>
  </mergeCells>
  <phoneticPr fontId="2" type="noConversion"/>
  <printOptions gridLines="1"/>
  <pageMargins left="0.91" right="0.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B1:R6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8" sqref="B38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6.83203125" bestFit="1" customWidth="1"/>
    <col min="4" max="15" width="4.6640625" customWidth="1"/>
  </cols>
  <sheetData>
    <row r="1" spans="2:18" ht="30" customHeight="1" x14ac:dyDescent="0.35"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8" ht="17" customHeight="1" x14ac:dyDescent="0.2">
      <c r="B2" s="52" t="s">
        <v>115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2:18" ht="14" thickBot="1" x14ac:dyDescent="0.2"/>
    <row r="4" spans="2:18" ht="55.25" customHeight="1" thickBot="1" x14ac:dyDescent="0.3">
      <c r="B4" s="16"/>
      <c r="C4" s="9"/>
      <c r="D4" s="47" t="s">
        <v>18</v>
      </c>
      <c r="E4" s="47" t="s">
        <v>19</v>
      </c>
      <c r="F4" s="47" t="s">
        <v>20</v>
      </c>
      <c r="G4" s="47" t="s">
        <v>21</v>
      </c>
      <c r="H4" s="47" t="s">
        <v>22</v>
      </c>
      <c r="I4" s="47" t="s">
        <v>16</v>
      </c>
      <c r="J4" s="47" t="s">
        <v>23</v>
      </c>
      <c r="K4" s="47" t="s">
        <v>24</v>
      </c>
      <c r="L4" s="47" t="s">
        <v>25</v>
      </c>
      <c r="M4" s="47" t="s">
        <v>26</v>
      </c>
      <c r="N4" s="47" t="s">
        <v>27</v>
      </c>
      <c r="O4" s="47" t="s">
        <v>15</v>
      </c>
      <c r="P4" s="47"/>
      <c r="Q4" s="16"/>
    </row>
    <row r="5" spans="2:18" ht="55.25" customHeight="1" thickBot="1" x14ac:dyDescent="0.3">
      <c r="B5" s="41"/>
      <c r="C5" s="42"/>
      <c r="D5" s="86" t="s">
        <v>5</v>
      </c>
      <c r="E5" s="88"/>
      <c r="F5" s="86" t="s">
        <v>6</v>
      </c>
      <c r="G5" s="87"/>
      <c r="H5" s="86" t="s">
        <v>7</v>
      </c>
      <c r="I5" s="87"/>
      <c r="J5" s="86" t="s">
        <v>8</v>
      </c>
      <c r="K5" s="87"/>
      <c r="L5" s="86" t="s">
        <v>9</v>
      </c>
      <c r="M5" s="87"/>
      <c r="N5" s="86" t="s">
        <v>10</v>
      </c>
      <c r="O5" s="87"/>
      <c r="P5" s="56"/>
      <c r="Q5" s="43"/>
    </row>
    <row r="6" spans="2:18" x14ac:dyDescent="0.15">
      <c r="B6" s="10"/>
      <c r="C6" s="10" t="s">
        <v>0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/>
      <c r="Q6" s="36" t="s">
        <v>1</v>
      </c>
    </row>
    <row r="7" spans="2:18" x14ac:dyDescent="0.15">
      <c r="B7" s="38"/>
      <c r="C7" s="50"/>
      <c r="D7" s="53"/>
      <c r="E7" s="53"/>
      <c r="F7" s="53"/>
      <c r="G7" s="53"/>
      <c r="H7" s="53"/>
      <c r="I7" s="53"/>
      <c r="J7" s="51"/>
      <c r="K7" s="51"/>
      <c r="L7" s="51"/>
      <c r="M7" s="51"/>
      <c r="N7" s="51"/>
      <c r="O7" s="51"/>
      <c r="P7" s="51"/>
      <c r="Q7" s="54">
        <f t="shared" ref="Q7" si="0">SUM(D7:P7)</f>
        <v>0</v>
      </c>
    </row>
    <row r="8" spans="2:18" x14ac:dyDescent="0.15">
      <c r="B8" s="38">
        <v>1</v>
      </c>
      <c r="C8" s="50" t="s">
        <v>86</v>
      </c>
      <c r="D8" s="53">
        <v>11</v>
      </c>
      <c r="E8" s="53">
        <v>13</v>
      </c>
      <c r="F8" s="53">
        <v>16</v>
      </c>
      <c r="G8" s="53">
        <v>11</v>
      </c>
      <c r="H8" s="53">
        <v>20</v>
      </c>
      <c r="I8" s="53">
        <v>11</v>
      </c>
      <c r="J8" s="51">
        <v>16</v>
      </c>
      <c r="K8" s="51">
        <v>25</v>
      </c>
      <c r="L8" s="51">
        <v>25</v>
      </c>
      <c r="M8" s="51">
        <v>25</v>
      </c>
      <c r="N8" s="51">
        <v>10</v>
      </c>
      <c r="O8" s="51">
        <v>25</v>
      </c>
      <c r="P8" s="51"/>
      <c r="Q8" s="13">
        <f>SUM(D8:P8)</f>
        <v>208</v>
      </c>
    </row>
    <row r="9" spans="2:18" x14ac:dyDescent="0.15">
      <c r="B9" s="38">
        <v>2</v>
      </c>
      <c r="C9" s="50" t="s">
        <v>92</v>
      </c>
      <c r="D9" s="53">
        <v>4</v>
      </c>
      <c r="E9" s="53">
        <v>7</v>
      </c>
      <c r="F9" s="53">
        <v>9</v>
      </c>
      <c r="G9" s="53">
        <v>25</v>
      </c>
      <c r="H9" s="53">
        <v>10</v>
      </c>
      <c r="I9" s="53">
        <v>9</v>
      </c>
      <c r="J9" s="51" t="s">
        <v>36</v>
      </c>
      <c r="K9" s="51">
        <v>13</v>
      </c>
      <c r="L9" s="51">
        <v>13</v>
      </c>
      <c r="M9" s="51">
        <v>16</v>
      </c>
      <c r="N9" s="51">
        <v>20</v>
      </c>
      <c r="O9" s="51">
        <v>9</v>
      </c>
      <c r="P9" s="51"/>
      <c r="Q9" s="13">
        <f>SUM(D9:P9)</f>
        <v>135</v>
      </c>
    </row>
    <row r="10" spans="2:18" x14ac:dyDescent="0.15">
      <c r="B10" s="38">
        <v>3</v>
      </c>
      <c r="C10" s="15" t="s">
        <v>88</v>
      </c>
      <c r="D10" s="53">
        <v>9</v>
      </c>
      <c r="E10" s="53">
        <v>9</v>
      </c>
      <c r="F10" s="53" t="s">
        <v>36</v>
      </c>
      <c r="G10" s="53">
        <v>16</v>
      </c>
      <c r="H10" s="53" t="s">
        <v>36</v>
      </c>
      <c r="I10" s="53" t="s">
        <v>36</v>
      </c>
      <c r="J10" s="51">
        <v>20</v>
      </c>
      <c r="K10" s="51" t="s">
        <v>36</v>
      </c>
      <c r="L10" s="51">
        <v>16</v>
      </c>
      <c r="M10" s="51">
        <v>20</v>
      </c>
      <c r="N10" s="51">
        <v>25</v>
      </c>
      <c r="O10" s="51">
        <v>16</v>
      </c>
      <c r="P10" s="51"/>
      <c r="Q10" s="13">
        <f>SUM(D10:P10)</f>
        <v>131</v>
      </c>
      <c r="R10" s="17"/>
    </row>
    <row r="11" spans="2:18" x14ac:dyDescent="0.15">
      <c r="B11" s="38">
        <v>4</v>
      </c>
      <c r="C11" s="50" t="s">
        <v>84</v>
      </c>
      <c r="D11" s="53">
        <v>16</v>
      </c>
      <c r="E11" s="53">
        <v>16</v>
      </c>
      <c r="F11" s="53" t="s">
        <v>36</v>
      </c>
      <c r="G11" s="53">
        <v>20</v>
      </c>
      <c r="H11" s="53">
        <v>16</v>
      </c>
      <c r="I11" s="53">
        <v>13</v>
      </c>
      <c r="J11" s="51">
        <v>25</v>
      </c>
      <c r="K11" s="51" t="s">
        <v>36</v>
      </c>
      <c r="L11" s="51">
        <v>20</v>
      </c>
      <c r="M11" s="51" t="s">
        <v>36</v>
      </c>
      <c r="N11" s="51" t="s">
        <v>36</v>
      </c>
      <c r="O11" s="51" t="s">
        <v>36</v>
      </c>
      <c r="P11" s="51"/>
      <c r="Q11" s="13">
        <f>SUM(D11:P11)</f>
        <v>126</v>
      </c>
      <c r="R11" s="17"/>
    </row>
    <row r="12" spans="2:18" x14ac:dyDescent="0.15">
      <c r="B12" s="38">
        <v>5</v>
      </c>
      <c r="C12" s="50" t="s">
        <v>49</v>
      </c>
      <c r="D12" s="53">
        <v>7</v>
      </c>
      <c r="E12" s="53">
        <v>8</v>
      </c>
      <c r="F12" s="53">
        <v>16</v>
      </c>
      <c r="G12" s="53">
        <v>13</v>
      </c>
      <c r="H12" s="53">
        <v>8</v>
      </c>
      <c r="I12" s="53">
        <v>6</v>
      </c>
      <c r="J12" s="51">
        <v>8</v>
      </c>
      <c r="K12" s="51">
        <v>20</v>
      </c>
      <c r="L12" s="51">
        <v>7</v>
      </c>
      <c r="M12" s="51">
        <v>8</v>
      </c>
      <c r="N12" s="51">
        <v>11</v>
      </c>
      <c r="O12" s="51">
        <v>8</v>
      </c>
      <c r="P12" s="51"/>
      <c r="Q12" s="13">
        <f>SUM(D12:P12)</f>
        <v>120</v>
      </c>
      <c r="R12" s="17"/>
    </row>
    <row r="13" spans="2:18" x14ac:dyDescent="0.15">
      <c r="B13" s="38">
        <v>6</v>
      </c>
      <c r="C13" s="50" t="s">
        <v>82</v>
      </c>
      <c r="D13" s="53">
        <v>25</v>
      </c>
      <c r="E13" s="53">
        <v>25</v>
      </c>
      <c r="F13" s="53">
        <v>25</v>
      </c>
      <c r="G13" s="53" t="s">
        <v>36</v>
      </c>
      <c r="H13" s="53" t="s">
        <v>36</v>
      </c>
      <c r="I13" s="53">
        <v>25</v>
      </c>
      <c r="J13" s="51" t="s">
        <v>36</v>
      </c>
      <c r="K13" s="51" t="s">
        <v>36</v>
      </c>
      <c r="L13" s="51" t="s">
        <v>36</v>
      </c>
      <c r="M13" s="51" t="s">
        <v>36</v>
      </c>
      <c r="N13" s="51" t="s">
        <v>36</v>
      </c>
      <c r="O13" s="51" t="s">
        <v>36</v>
      </c>
      <c r="P13" s="51"/>
      <c r="Q13" s="13">
        <f>SUM(D13:P13)</f>
        <v>100</v>
      </c>
      <c r="R13" s="17"/>
    </row>
    <row r="14" spans="2:18" x14ac:dyDescent="0.15">
      <c r="B14" s="38">
        <v>7</v>
      </c>
      <c r="C14" s="50" t="s">
        <v>151</v>
      </c>
      <c r="D14" s="53" t="s">
        <v>36</v>
      </c>
      <c r="E14" s="53" t="s">
        <v>36</v>
      </c>
      <c r="F14" s="53">
        <v>8</v>
      </c>
      <c r="G14" s="53">
        <v>10</v>
      </c>
      <c r="H14" s="53" t="s">
        <v>36</v>
      </c>
      <c r="I14" s="53" t="s">
        <v>36</v>
      </c>
      <c r="J14" s="51">
        <v>11</v>
      </c>
      <c r="K14" s="51">
        <v>16</v>
      </c>
      <c r="L14" s="51">
        <v>8</v>
      </c>
      <c r="M14" s="51">
        <v>13</v>
      </c>
      <c r="N14" s="51">
        <v>16</v>
      </c>
      <c r="O14" s="51">
        <v>13</v>
      </c>
      <c r="P14" s="51"/>
      <c r="Q14" s="13">
        <f>SUM(D14:P14)</f>
        <v>95</v>
      </c>
      <c r="R14" s="17"/>
    </row>
    <row r="15" spans="2:18" x14ac:dyDescent="0.15">
      <c r="B15" s="38">
        <v>8</v>
      </c>
      <c r="C15" s="50" t="s">
        <v>87</v>
      </c>
      <c r="D15" s="53">
        <v>10</v>
      </c>
      <c r="E15" s="53">
        <v>11</v>
      </c>
      <c r="F15" s="53">
        <v>10</v>
      </c>
      <c r="G15" s="53" t="s">
        <v>36</v>
      </c>
      <c r="H15" s="53">
        <v>2</v>
      </c>
      <c r="I15" s="53">
        <v>5</v>
      </c>
      <c r="J15" s="51" t="s">
        <v>36</v>
      </c>
      <c r="K15" s="51" t="s">
        <v>36</v>
      </c>
      <c r="L15" s="51">
        <v>11</v>
      </c>
      <c r="M15" s="51">
        <v>11</v>
      </c>
      <c r="N15" s="51">
        <v>13</v>
      </c>
      <c r="O15" s="51">
        <v>20</v>
      </c>
      <c r="P15" s="51"/>
      <c r="Q15" s="13">
        <f>SUM(D15:P15)</f>
        <v>93</v>
      </c>
      <c r="R15" s="17"/>
    </row>
    <row r="16" spans="2:18" x14ac:dyDescent="0.15">
      <c r="B16" s="38">
        <v>9</v>
      </c>
      <c r="C16" s="50" t="s">
        <v>155</v>
      </c>
      <c r="D16" s="53" t="s">
        <v>36</v>
      </c>
      <c r="E16" s="53" t="s">
        <v>36</v>
      </c>
      <c r="F16" s="53">
        <v>20</v>
      </c>
      <c r="G16" s="53" t="s">
        <v>36</v>
      </c>
      <c r="H16" s="53">
        <v>25</v>
      </c>
      <c r="I16" s="53">
        <v>20</v>
      </c>
      <c r="J16" s="53" t="s">
        <v>36</v>
      </c>
      <c r="K16" s="53" t="s">
        <v>36</v>
      </c>
      <c r="L16" s="53" t="s">
        <v>36</v>
      </c>
      <c r="M16" s="53" t="s">
        <v>36</v>
      </c>
      <c r="N16" s="53" t="s">
        <v>36</v>
      </c>
      <c r="O16" s="53" t="s">
        <v>36</v>
      </c>
      <c r="P16" s="51"/>
      <c r="Q16" s="13">
        <f>SUM(D16:P16)</f>
        <v>65</v>
      </c>
      <c r="R16" s="17"/>
    </row>
    <row r="17" spans="2:18" x14ac:dyDescent="0.15">
      <c r="B17" s="38">
        <v>10</v>
      </c>
      <c r="C17" s="15" t="s">
        <v>91</v>
      </c>
      <c r="D17" s="53">
        <v>5</v>
      </c>
      <c r="E17" s="53">
        <v>4</v>
      </c>
      <c r="F17" s="53">
        <v>11</v>
      </c>
      <c r="G17" s="53" t="s">
        <v>36</v>
      </c>
      <c r="H17" s="53">
        <v>9</v>
      </c>
      <c r="I17" s="53">
        <v>7</v>
      </c>
      <c r="J17" s="38" t="s">
        <v>36</v>
      </c>
      <c r="K17" s="38" t="s">
        <v>36</v>
      </c>
      <c r="L17" s="38" t="s">
        <v>36</v>
      </c>
      <c r="M17" s="38" t="s">
        <v>36</v>
      </c>
      <c r="N17" s="38">
        <v>8</v>
      </c>
      <c r="O17" s="38">
        <v>10</v>
      </c>
      <c r="P17" s="51"/>
      <c r="Q17" s="13">
        <f>SUM(D17:P17)</f>
        <v>54</v>
      </c>
      <c r="R17" s="17"/>
    </row>
    <row r="18" spans="2:18" x14ac:dyDescent="0.15">
      <c r="B18" s="38">
        <v>11</v>
      </c>
      <c r="C18" s="50" t="s">
        <v>152</v>
      </c>
      <c r="D18" s="53" t="s">
        <v>36</v>
      </c>
      <c r="E18" s="53" t="s">
        <v>36</v>
      </c>
      <c r="F18" s="51">
        <v>6</v>
      </c>
      <c r="G18" s="51">
        <v>7</v>
      </c>
      <c r="H18" s="51">
        <v>1</v>
      </c>
      <c r="I18" s="51">
        <v>1</v>
      </c>
      <c r="J18" s="51">
        <v>10</v>
      </c>
      <c r="K18" s="51">
        <v>11</v>
      </c>
      <c r="L18" s="51" t="s">
        <v>36</v>
      </c>
      <c r="M18" s="51">
        <v>5</v>
      </c>
      <c r="N18" s="51">
        <v>5</v>
      </c>
      <c r="O18" s="51">
        <v>4</v>
      </c>
      <c r="P18" s="51"/>
      <c r="Q18" s="13">
        <f>SUM(D18:P18)</f>
        <v>50</v>
      </c>
      <c r="R18" s="17"/>
    </row>
    <row r="19" spans="2:18" x14ac:dyDescent="0.15">
      <c r="B19" s="38">
        <v>12</v>
      </c>
      <c r="C19" s="50" t="s">
        <v>96</v>
      </c>
      <c r="D19" s="53" t="s">
        <v>36</v>
      </c>
      <c r="E19" s="53">
        <v>1</v>
      </c>
      <c r="F19" s="53">
        <v>3</v>
      </c>
      <c r="G19" s="53">
        <v>9</v>
      </c>
      <c r="H19" s="53">
        <v>4</v>
      </c>
      <c r="I19" s="53" t="s">
        <v>36</v>
      </c>
      <c r="J19" s="51">
        <v>9</v>
      </c>
      <c r="K19" s="51" t="s">
        <v>36</v>
      </c>
      <c r="L19" s="51">
        <v>4</v>
      </c>
      <c r="M19" s="51">
        <v>6</v>
      </c>
      <c r="N19" s="51">
        <v>4</v>
      </c>
      <c r="O19" s="51">
        <v>5</v>
      </c>
      <c r="P19" s="51"/>
      <c r="Q19" s="13">
        <f>SUM(D19:P19)</f>
        <v>45</v>
      </c>
      <c r="R19" s="17"/>
    </row>
    <row r="20" spans="2:18" x14ac:dyDescent="0.15">
      <c r="B20" s="38">
        <v>13</v>
      </c>
      <c r="C20" s="50" t="s">
        <v>83</v>
      </c>
      <c r="D20" s="53">
        <v>20</v>
      </c>
      <c r="E20" s="53">
        <v>20</v>
      </c>
      <c r="F20" s="53" t="s">
        <v>36</v>
      </c>
      <c r="G20" s="53" t="s">
        <v>36</v>
      </c>
      <c r="H20" s="53" t="s">
        <v>36</v>
      </c>
      <c r="I20" s="53" t="s">
        <v>36</v>
      </c>
      <c r="J20" s="51" t="s">
        <v>36</v>
      </c>
      <c r="K20" s="51" t="s">
        <v>36</v>
      </c>
      <c r="L20" s="51" t="s">
        <v>36</v>
      </c>
      <c r="M20" s="51" t="s">
        <v>36</v>
      </c>
      <c r="N20" s="51" t="s">
        <v>36</v>
      </c>
      <c r="O20" s="51" t="s">
        <v>36</v>
      </c>
      <c r="P20" s="51"/>
      <c r="Q20" s="13">
        <f>SUM(D20:P20)</f>
        <v>40</v>
      </c>
      <c r="R20" s="17"/>
    </row>
    <row r="21" spans="2:18" x14ac:dyDescent="0.15">
      <c r="B21" s="38">
        <v>14</v>
      </c>
      <c r="C21" s="50" t="s">
        <v>167</v>
      </c>
      <c r="D21" s="53" t="s">
        <v>36</v>
      </c>
      <c r="E21" s="53" t="s">
        <v>36</v>
      </c>
      <c r="F21" s="53" t="s">
        <v>36</v>
      </c>
      <c r="G21" s="53" t="s">
        <v>36</v>
      </c>
      <c r="H21" s="53">
        <v>5</v>
      </c>
      <c r="I21" s="53">
        <v>3</v>
      </c>
      <c r="J21" s="51" t="s">
        <v>36</v>
      </c>
      <c r="K21" s="51" t="s">
        <v>36</v>
      </c>
      <c r="L21" s="51">
        <v>6</v>
      </c>
      <c r="M21" s="51">
        <v>7</v>
      </c>
      <c r="N21" s="51">
        <v>7</v>
      </c>
      <c r="O21" s="51">
        <v>6</v>
      </c>
      <c r="P21" s="51"/>
      <c r="Q21" s="13">
        <f>SUM(D21:P21)</f>
        <v>34</v>
      </c>
      <c r="R21" s="17"/>
    </row>
    <row r="22" spans="2:18" x14ac:dyDescent="0.15">
      <c r="B22" s="38">
        <v>15</v>
      </c>
      <c r="C22" s="50" t="s">
        <v>163</v>
      </c>
      <c r="D22" s="53" t="s">
        <v>36</v>
      </c>
      <c r="E22" s="53" t="s">
        <v>36</v>
      </c>
      <c r="F22" s="53" t="s">
        <v>36</v>
      </c>
      <c r="G22" s="53" t="s">
        <v>36</v>
      </c>
      <c r="H22" s="53">
        <v>13</v>
      </c>
      <c r="I22" s="53">
        <v>16</v>
      </c>
      <c r="J22" s="51" t="s">
        <v>36</v>
      </c>
      <c r="K22" s="51" t="s">
        <v>36</v>
      </c>
      <c r="L22" s="51" t="s">
        <v>36</v>
      </c>
      <c r="M22" s="51" t="s">
        <v>36</v>
      </c>
      <c r="N22" s="51" t="s">
        <v>36</v>
      </c>
      <c r="O22" s="51" t="s">
        <v>36</v>
      </c>
      <c r="P22" s="51"/>
      <c r="Q22" s="13">
        <f>SUM(D22:P22)</f>
        <v>29</v>
      </c>
      <c r="R22" s="17"/>
    </row>
    <row r="23" spans="2:18" x14ac:dyDescent="0.15">
      <c r="B23" s="38">
        <v>16</v>
      </c>
      <c r="C23" s="50" t="s">
        <v>219</v>
      </c>
      <c r="D23" s="53" t="s">
        <v>36</v>
      </c>
      <c r="E23" s="53" t="s">
        <v>36</v>
      </c>
      <c r="F23" s="53" t="s">
        <v>36</v>
      </c>
      <c r="G23" s="53" t="s">
        <v>36</v>
      </c>
      <c r="H23" s="53" t="s">
        <v>36</v>
      </c>
      <c r="I23" s="53" t="s">
        <v>36</v>
      </c>
      <c r="J23" s="53" t="s">
        <v>36</v>
      </c>
      <c r="K23" s="53" t="s">
        <v>36</v>
      </c>
      <c r="L23" s="53">
        <v>3</v>
      </c>
      <c r="M23" s="53">
        <v>3</v>
      </c>
      <c r="N23" s="53">
        <v>9</v>
      </c>
      <c r="O23" s="53">
        <v>11</v>
      </c>
      <c r="P23" s="51"/>
      <c r="Q23" s="13">
        <f>SUM(D23:P23)</f>
        <v>26</v>
      </c>
      <c r="R23" s="17"/>
    </row>
    <row r="24" spans="2:18" x14ac:dyDescent="0.15">
      <c r="B24" s="38">
        <v>17</v>
      </c>
      <c r="C24" s="50" t="s">
        <v>85</v>
      </c>
      <c r="D24" s="53">
        <v>13</v>
      </c>
      <c r="E24" s="53">
        <v>10</v>
      </c>
      <c r="F24" s="53" t="s">
        <v>36</v>
      </c>
      <c r="G24" s="53" t="s">
        <v>36</v>
      </c>
      <c r="H24" s="53" t="s">
        <v>36</v>
      </c>
      <c r="I24" s="53" t="s">
        <v>36</v>
      </c>
      <c r="J24" s="51" t="s">
        <v>36</v>
      </c>
      <c r="K24" s="51" t="s">
        <v>36</v>
      </c>
      <c r="L24" s="51" t="s">
        <v>36</v>
      </c>
      <c r="M24" s="51" t="s">
        <v>36</v>
      </c>
      <c r="N24" s="51" t="s">
        <v>36</v>
      </c>
      <c r="O24" s="51" t="s">
        <v>36</v>
      </c>
      <c r="P24" s="51"/>
      <c r="Q24" s="13">
        <f>SUM(D24:P24)</f>
        <v>23</v>
      </c>
      <c r="R24" s="17"/>
    </row>
    <row r="25" spans="2:18" x14ac:dyDescent="0.15">
      <c r="B25" s="38">
        <v>18</v>
      </c>
      <c r="C25" s="50" t="s">
        <v>164</v>
      </c>
      <c r="D25" s="53" t="s">
        <v>36</v>
      </c>
      <c r="E25" s="53" t="s">
        <v>36</v>
      </c>
      <c r="F25" s="53" t="s">
        <v>36</v>
      </c>
      <c r="G25" s="53" t="s">
        <v>36</v>
      </c>
      <c r="H25" s="51">
        <v>11</v>
      </c>
      <c r="I25" s="51">
        <v>10</v>
      </c>
      <c r="J25" s="51" t="s">
        <v>36</v>
      </c>
      <c r="K25" s="51" t="s">
        <v>36</v>
      </c>
      <c r="L25" s="51" t="s">
        <v>36</v>
      </c>
      <c r="M25" s="51" t="s">
        <v>36</v>
      </c>
      <c r="N25" s="51" t="s">
        <v>36</v>
      </c>
      <c r="O25" s="51" t="s">
        <v>36</v>
      </c>
      <c r="P25" s="51"/>
      <c r="Q25" s="13">
        <f>SUM(D25:P25)</f>
        <v>21</v>
      </c>
      <c r="R25" s="17"/>
    </row>
    <row r="26" spans="2:18" x14ac:dyDescent="0.15">
      <c r="B26" s="38">
        <v>19</v>
      </c>
      <c r="C26" s="50" t="s">
        <v>208</v>
      </c>
      <c r="D26" s="53" t="s">
        <v>36</v>
      </c>
      <c r="E26" s="53" t="s">
        <v>36</v>
      </c>
      <c r="F26" s="53" t="s">
        <v>36</v>
      </c>
      <c r="G26" s="53" t="s">
        <v>36</v>
      </c>
      <c r="H26" s="53" t="s">
        <v>36</v>
      </c>
      <c r="I26" s="53" t="s">
        <v>36</v>
      </c>
      <c r="J26" s="53" t="s">
        <v>36</v>
      </c>
      <c r="K26" s="53" t="s">
        <v>36</v>
      </c>
      <c r="L26" s="51">
        <v>10</v>
      </c>
      <c r="M26" s="51">
        <v>10</v>
      </c>
      <c r="N26" s="51" t="s">
        <v>36</v>
      </c>
      <c r="O26" s="51" t="s">
        <v>36</v>
      </c>
      <c r="P26" s="51"/>
      <c r="Q26" s="13">
        <f>SUM(D26:P26)</f>
        <v>20</v>
      </c>
      <c r="R26" s="17"/>
    </row>
    <row r="27" spans="2:18" x14ac:dyDescent="0.15">
      <c r="B27" s="38">
        <v>20</v>
      </c>
      <c r="C27" s="50" t="s">
        <v>153</v>
      </c>
      <c r="D27" s="53" t="s">
        <v>36</v>
      </c>
      <c r="E27" s="53" t="s">
        <v>36</v>
      </c>
      <c r="F27" s="53">
        <v>2</v>
      </c>
      <c r="G27" s="53" t="s">
        <v>36</v>
      </c>
      <c r="H27" s="53" t="s">
        <v>36</v>
      </c>
      <c r="I27" s="53" t="s">
        <v>36</v>
      </c>
      <c r="J27" s="51">
        <v>6</v>
      </c>
      <c r="K27" s="51">
        <v>8</v>
      </c>
      <c r="L27" s="51" t="s">
        <v>36</v>
      </c>
      <c r="M27" s="51" t="s">
        <v>36</v>
      </c>
      <c r="N27" s="53" t="s">
        <v>36</v>
      </c>
      <c r="O27" s="51">
        <v>3</v>
      </c>
      <c r="P27" s="51"/>
      <c r="Q27" s="13">
        <f>SUM(D27:P27)</f>
        <v>19</v>
      </c>
    </row>
    <row r="28" spans="2:18" x14ac:dyDescent="0.15">
      <c r="B28" s="38" t="s">
        <v>245</v>
      </c>
      <c r="C28" s="50" t="s">
        <v>94</v>
      </c>
      <c r="D28" s="53">
        <v>2</v>
      </c>
      <c r="E28" s="53">
        <v>2</v>
      </c>
      <c r="F28" s="53">
        <v>4</v>
      </c>
      <c r="G28" s="53">
        <v>8</v>
      </c>
      <c r="H28" s="53" t="s">
        <v>36</v>
      </c>
      <c r="I28" s="53" t="s">
        <v>36</v>
      </c>
      <c r="J28" s="51" t="s">
        <v>36</v>
      </c>
      <c r="K28" s="51" t="s">
        <v>36</v>
      </c>
      <c r="L28" s="51" t="s">
        <v>36</v>
      </c>
      <c r="M28" s="51" t="s">
        <v>36</v>
      </c>
      <c r="N28" s="53" t="s">
        <v>36</v>
      </c>
      <c r="O28" s="51">
        <v>2</v>
      </c>
      <c r="P28" s="51"/>
      <c r="Q28" s="13">
        <f>SUM(D28:P28)</f>
        <v>18</v>
      </c>
    </row>
    <row r="29" spans="2:18" x14ac:dyDescent="0.15">
      <c r="B29" s="38" t="s">
        <v>245</v>
      </c>
      <c r="C29" s="50" t="s">
        <v>217</v>
      </c>
      <c r="D29" s="53" t="s">
        <v>36</v>
      </c>
      <c r="E29" s="53" t="s">
        <v>36</v>
      </c>
      <c r="F29" s="53" t="s">
        <v>36</v>
      </c>
      <c r="G29" s="53" t="s">
        <v>36</v>
      </c>
      <c r="H29" s="53" t="s">
        <v>36</v>
      </c>
      <c r="I29" s="53" t="s">
        <v>36</v>
      </c>
      <c r="J29" s="53" t="s">
        <v>36</v>
      </c>
      <c r="K29" s="53" t="s">
        <v>36</v>
      </c>
      <c r="L29" s="53">
        <v>9</v>
      </c>
      <c r="M29" s="53">
        <v>9</v>
      </c>
      <c r="N29" s="53" t="s">
        <v>36</v>
      </c>
      <c r="O29" s="53" t="s">
        <v>36</v>
      </c>
      <c r="P29" s="51"/>
      <c r="Q29" s="13">
        <f>SUM(D29:P29)</f>
        <v>18</v>
      </c>
    </row>
    <row r="30" spans="2:18" x14ac:dyDescent="0.15">
      <c r="B30" s="38">
        <v>23</v>
      </c>
      <c r="C30" s="50" t="s">
        <v>193</v>
      </c>
      <c r="D30" s="53" t="s">
        <v>36</v>
      </c>
      <c r="E30" s="53" t="s">
        <v>36</v>
      </c>
      <c r="F30" s="53" t="s">
        <v>36</v>
      </c>
      <c r="G30" s="53" t="s">
        <v>36</v>
      </c>
      <c r="H30" s="53" t="s">
        <v>36</v>
      </c>
      <c r="I30" s="53" t="s">
        <v>36</v>
      </c>
      <c r="J30" s="53">
        <v>5</v>
      </c>
      <c r="K30" s="53">
        <v>10</v>
      </c>
      <c r="L30" s="51" t="s">
        <v>36</v>
      </c>
      <c r="M30" s="51" t="s">
        <v>36</v>
      </c>
      <c r="N30" s="53" t="s">
        <v>36</v>
      </c>
      <c r="O30" s="53" t="s">
        <v>36</v>
      </c>
      <c r="P30" s="51"/>
      <c r="Q30" s="38">
        <f>SUM(D30:P30)</f>
        <v>15</v>
      </c>
    </row>
    <row r="31" spans="2:18" x14ac:dyDescent="0.15">
      <c r="B31" s="38" t="s">
        <v>263</v>
      </c>
      <c r="C31" s="50" t="s">
        <v>89</v>
      </c>
      <c r="D31" s="53">
        <v>8</v>
      </c>
      <c r="E31" s="53">
        <v>6</v>
      </c>
      <c r="F31" s="53" t="s">
        <v>36</v>
      </c>
      <c r="G31" s="53" t="s">
        <v>36</v>
      </c>
      <c r="H31" s="53" t="s">
        <v>36</v>
      </c>
      <c r="I31" s="53" t="s">
        <v>36</v>
      </c>
      <c r="J31" s="51" t="s">
        <v>36</v>
      </c>
      <c r="K31" s="51" t="s">
        <v>36</v>
      </c>
      <c r="L31" s="51" t="s">
        <v>36</v>
      </c>
      <c r="M31" s="51" t="s">
        <v>36</v>
      </c>
      <c r="N31" s="53" t="s">
        <v>36</v>
      </c>
      <c r="O31" s="53" t="s">
        <v>36</v>
      </c>
      <c r="P31" s="51"/>
      <c r="Q31" s="13">
        <f>SUM(D31:P31)</f>
        <v>14</v>
      </c>
    </row>
    <row r="32" spans="2:18" x14ac:dyDescent="0.15">
      <c r="B32" s="38" t="s">
        <v>263</v>
      </c>
      <c r="C32" s="50" t="s">
        <v>166</v>
      </c>
      <c r="D32" s="53" t="s">
        <v>36</v>
      </c>
      <c r="E32" s="53" t="s">
        <v>36</v>
      </c>
      <c r="F32" s="53" t="s">
        <v>36</v>
      </c>
      <c r="G32" s="53" t="s">
        <v>36</v>
      </c>
      <c r="H32" s="53">
        <v>6</v>
      </c>
      <c r="I32" s="53">
        <v>8</v>
      </c>
      <c r="J32" s="51" t="s">
        <v>36</v>
      </c>
      <c r="K32" s="51" t="s">
        <v>36</v>
      </c>
      <c r="L32" s="51" t="s">
        <v>36</v>
      </c>
      <c r="M32" s="51" t="s">
        <v>36</v>
      </c>
      <c r="N32" s="53" t="s">
        <v>36</v>
      </c>
      <c r="O32" s="53" t="s">
        <v>36</v>
      </c>
      <c r="P32" s="51"/>
      <c r="Q32" s="13">
        <f>SUM(D32:P32)</f>
        <v>14</v>
      </c>
    </row>
    <row r="33" spans="2:17" x14ac:dyDescent="0.15">
      <c r="B33" s="38" t="s">
        <v>260</v>
      </c>
      <c r="C33" s="50" t="s">
        <v>251</v>
      </c>
      <c r="D33" s="53" t="s">
        <v>36</v>
      </c>
      <c r="E33" s="53" t="s">
        <v>36</v>
      </c>
      <c r="F33" s="53" t="s">
        <v>36</v>
      </c>
      <c r="G33" s="53" t="s">
        <v>36</v>
      </c>
      <c r="H33" s="53" t="s">
        <v>36</v>
      </c>
      <c r="I33" s="53" t="s">
        <v>36</v>
      </c>
      <c r="J33" s="53" t="s">
        <v>36</v>
      </c>
      <c r="K33" s="53" t="s">
        <v>36</v>
      </c>
      <c r="L33" s="53" t="s">
        <v>36</v>
      </c>
      <c r="M33" s="53" t="s">
        <v>36</v>
      </c>
      <c r="N33" s="51">
        <v>6</v>
      </c>
      <c r="O33" s="51">
        <v>7</v>
      </c>
      <c r="P33" s="51"/>
      <c r="Q33" s="13">
        <f>SUM(D33:P33)</f>
        <v>13</v>
      </c>
    </row>
    <row r="34" spans="2:17" x14ac:dyDescent="0.15">
      <c r="B34" s="38" t="s">
        <v>260</v>
      </c>
      <c r="C34" s="50" t="s">
        <v>191</v>
      </c>
      <c r="D34" s="53" t="s">
        <v>36</v>
      </c>
      <c r="E34" s="53" t="s">
        <v>36</v>
      </c>
      <c r="F34" s="53" t="s">
        <v>36</v>
      </c>
      <c r="G34" s="53" t="s">
        <v>36</v>
      </c>
      <c r="H34" s="53" t="s">
        <v>36</v>
      </c>
      <c r="I34" s="53" t="s">
        <v>36</v>
      </c>
      <c r="J34" s="51">
        <v>13</v>
      </c>
      <c r="K34" s="51" t="s">
        <v>36</v>
      </c>
      <c r="L34" s="51" t="s">
        <v>36</v>
      </c>
      <c r="M34" s="51" t="s">
        <v>36</v>
      </c>
      <c r="N34" s="53" t="s">
        <v>36</v>
      </c>
      <c r="O34" s="53" t="s">
        <v>36</v>
      </c>
      <c r="P34" s="51"/>
      <c r="Q34" s="13">
        <f>SUM(D34:P34)</f>
        <v>13</v>
      </c>
    </row>
    <row r="35" spans="2:17" x14ac:dyDescent="0.15">
      <c r="B35" s="38" t="s">
        <v>260</v>
      </c>
      <c r="C35" s="50" t="s">
        <v>194</v>
      </c>
      <c r="D35" s="53" t="s">
        <v>36</v>
      </c>
      <c r="E35" s="53" t="s">
        <v>36</v>
      </c>
      <c r="F35" s="53" t="s">
        <v>36</v>
      </c>
      <c r="G35" s="53" t="s">
        <v>36</v>
      </c>
      <c r="H35" s="53" t="s">
        <v>36</v>
      </c>
      <c r="I35" s="53" t="s">
        <v>36</v>
      </c>
      <c r="J35" s="51">
        <v>4</v>
      </c>
      <c r="K35" s="51">
        <v>9</v>
      </c>
      <c r="L35" s="51" t="s">
        <v>36</v>
      </c>
      <c r="M35" s="51" t="s">
        <v>36</v>
      </c>
      <c r="N35" s="53" t="s">
        <v>36</v>
      </c>
      <c r="O35" s="53" t="s">
        <v>36</v>
      </c>
      <c r="P35" s="51"/>
      <c r="Q35" s="13">
        <f>SUM(D35:P35)</f>
        <v>13</v>
      </c>
    </row>
    <row r="36" spans="2:17" x14ac:dyDescent="0.15">
      <c r="B36" s="38" t="s">
        <v>268</v>
      </c>
      <c r="C36" s="50" t="s">
        <v>90</v>
      </c>
      <c r="D36" s="53">
        <v>6</v>
      </c>
      <c r="E36" s="53">
        <v>5</v>
      </c>
      <c r="F36" s="53" t="s">
        <v>36</v>
      </c>
      <c r="G36" s="53" t="s">
        <v>36</v>
      </c>
      <c r="H36" s="53" t="s">
        <v>36</v>
      </c>
      <c r="I36" s="53" t="s">
        <v>36</v>
      </c>
      <c r="J36" s="51" t="s">
        <v>36</v>
      </c>
      <c r="K36" s="51" t="s">
        <v>36</v>
      </c>
      <c r="L36" s="51" t="s">
        <v>36</v>
      </c>
      <c r="M36" s="51" t="s">
        <v>36</v>
      </c>
      <c r="N36" s="53" t="s">
        <v>36</v>
      </c>
      <c r="O36" s="53" t="s">
        <v>36</v>
      </c>
      <c r="P36" s="51"/>
      <c r="Q36" s="13">
        <f>SUM(D36:P36)</f>
        <v>11</v>
      </c>
    </row>
    <row r="37" spans="2:17" x14ac:dyDescent="0.15">
      <c r="B37" s="38" t="s">
        <v>268</v>
      </c>
      <c r="C37" s="50" t="s">
        <v>93</v>
      </c>
      <c r="D37" s="53">
        <v>3</v>
      </c>
      <c r="E37" s="53">
        <v>3</v>
      </c>
      <c r="F37" s="53" t="s">
        <v>36</v>
      </c>
      <c r="G37" s="53" t="s">
        <v>36</v>
      </c>
      <c r="H37" s="53">
        <v>3</v>
      </c>
      <c r="I37" s="53">
        <v>2</v>
      </c>
      <c r="J37" s="51" t="s">
        <v>36</v>
      </c>
      <c r="K37" s="51" t="s">
        <v>36</v>
      </c>
      <c r="L37" s="51" t="s">
        <v>36</v>
      </c>
      <c r="M37" s="51" t="s">
        <v>36</v>
      </c>
      <c r="N37" s="53" t="s">
        <v>36</v>
      </c>
      <c r="O37" s="53" t="s">
        <v>36</v>
      </c>
      <c r="P37" s="51"/>
      <c r="Q37" s="13">
        <f>SUM(D37:P37)</f>
        <v>11</v>
      </c>
    </row>
    <row r="38" spans="2:17" x14ac:dyDescent="0.15">
      <c r="B38" s="38" t="s">
        <v>268</v>
      </c>
      <c r="C38" s="50" t="s">
        <v>165</v>
      </c>
      <c r="D38" s="53" t="s">
        <v>36</v>
      </c>
      <c r="E38" s="53" t="s">
        <v>36</v>
      </c>
      <c r="F38" s="53" t="s">
        <v>36</v>
      </c>
      <c r="G38" s="53" t="s">
        <v>36</v>
      </c>
      <c r="H38" s="53">
        <v>7</v>
      </c>
      <c r="I38" s="53">
        <v>4</v>
      </c>
      <c r="J38" s="53" t="s">
        <v>36</v>
      </c>
      <c r="K38" s="53" t="s">
        <v>36</v>
      </c>
      <c r="L38" s="51" t="s">
        <v>36</v>
      </c>
      <c r="M38" s="51" t="s">
        <v>36</v>
      </c>
      <c r="N38" s="53" t="s">
        <v>36</v>
      </c>
      <c r="O38" s="53" t="s">
        <v>36</v>
      </c>
      <c r="P38" s="51"/>
      <c r="Q38" s="38">
        <f>SUM(D38:P38)</f>
        <v>11</v>
      </c>
    </row>
    <row r="39" spans="2:17" x14ac:dyDescent="0.15">
      <c r="B39" s="38">
        <v>32</v>
      </c>
      <c r="C39" s="50" t="s">
        <v>218</v>
      </c>
      <c r="D39" s="53" t="s">
        <v>36</v>
      </c>
      <c r="E39" s="53" t="s">
        <v>36</v>
      </c>
      <c r="F39" s="53" t="s">
        <v>36</v>
      </c>
      <c r="G39" s="53" t="s">
        <v>36</v>
      </c>
      <c r="H39" s="53" t="s">
        <v>36</v>
      </c>
      <c r="I39" s="53" t="s">
        <v>36</v>
      </c>
      <c r="J39" s="53" t="s">
        <v>36</v>
      </c>
      <c r="K39" s="53" t="s">
        <v>36</v>
      </c>
      <c r="L39" s="51">
        <v>5</v>
      </c>
      <c r="M39" s="51">
        <v>4</v>
      </c>
      <c r="N39" s="53" t="s">
        <v>36</v>
      </c>
      <c r="O39" s="53" t="s">
        <v>36</v>
      </c>
      <c r="P39" s="51"/>
      <c r="Q39" s="13">
        <f>SUM(D39:P39)</f>
        <v>9</v>
      </c>
    </row>
    <row r="40" spans="2:17" x14ac:dyDescent="0.15">
      <c r="B40" s="38" t="s">
        <v>269</v>
      </c>
      <c r="C40" s="50" t="s">
        <v>135</v>
      </c>
      <c r="D40" s="53" t="s">
        <v>36</v>
      </c>
      <c r="E40" s="53" t="s">
        <v>36</v>
      </c>
      <c r="F40" s="53">
        <v>7</v>
      </c>
      <c r="G40" s="53" t="s">
        <v>36</v>
      </c>
      <c r="H40" s="53" t="s">
        <v>36</v>
      </c>
      <c r="I40" s="53" t="s">
        <v>36</v>
      </c>
      <c r="J40" s="51" t="s">
        <v>36</v>
      </c>
      <c r="K40" s="51" t="s">
        <v>36</v>
      </c>
      <c r="L40" s="51" t="s">
        <v>36</v>
      </c>
      <c r="M40" s="51" t="s">
        <v>36</v>
      </c>
      <c r="N40" s="53" t="s">
        <v>36</v>
      </c>
      <c r="O40" s="53" t="s">
        <v>36</v>
      </c>
      <c r="P40" s="51"/>
      <c r="Q40" s="13">
        <f>SUM(D40:P40)</f>
        <v>7</v>
      </c>
    </row>
    <row r="41" spans="2:17" x14ac:dyDescent="0.15">
      <c r="B41" s="38" t="s">
        <v>269</v>
      </c>
      <c r="C41" s="50" t="s">
        <v>192</v>
      </c>
      <c r="D41" s="53" t="s">
        <v>36</v>
      </c>
      <c r="E41" s="53" t="s">
        <v>36</v>
      </c>
      <c r="F41" s="53" t="s">
        <v>36</v>
      </c>
      <c r="G41" s="53" t="s">
        <v>36</v>
      </c>
      <c r="H41" s="53" t="s">
        <v>36</v>
      </c>
      <c r="I41" s="53" t="s">
        <v>36</v>
      </c>
      <c r="J41" s="51">
        <v>7</v>
      </c>
      <c r="K41" s="51" t="s">
        <v>36</v>
      </c>
      <c r="L41" s="51" t="s">
        <v>36</v>
      </c>
      <c r="M41" s="51" t="s">
        <v>36</v>
      </c>
      <c r="N41" s="53" t="s">
        <v>36</v>
      </c>
      <c r="O41" s="53" t="s">
        <v>36</v>
      </c>
      <c r="P41" s="51"/>
      <c r="Q41" s="13">
        <f>SUM(D41:P41)</f>
        <v>7</v>
      </c>
    </row>
    <row r="42" spans="2:17" x14ac:dyDescent="0.15">
      <c r="B42" s="38">
        <v>35</v>
      </c>
      <c r="C42" s="50" t="s">
        <v>52</v>
      </c>
      <c r="D42" s="53" t="s">
        <v>36</v>
      </c>
      <c r="E42" s="53" t="s">
        <v>36</v>
      </c>
      <c r="F42" s="53">
        <v>5</v>
      </c>
      <c r="G42" s="53" t="s">
        <v>36</v>
      </c>
      <c r="H42" s="53" t="s">
        <v>36</v>
      </c>
      <c r="I42" s="53" t="s">
        <v>36</v>
      </c>
      <c r="J42" s="51" t="s">
        <v>36</v>
      </c>
      <c r="K42" s="51" t="s">
        <v>36</v>
      </c>
      <c r="L42" s="51" t="s">
        <v>36</v>
      </c>
      <c r="M42" s="51" t="s">
        <v>36</v>
      </c>
      <c r="N42" s="51" t="s">
        <v>36</v>
      </c>
      <c r="O42" s="51" t="s">
        <v>36</v>
      </c>
      <c r="P42" s="51"/>
      <c r="Q42" s="13">
        <f>SUM(D42:P42)</f>
        <v>5</v>
      </c>
    </row>
    <row r="43" spans="2:17" x14ac:dyDescent="0.15">
      <c r="B43" s="38" t="s">
        <v>270</v>
      </c>
      <c r="C43" s="50" t="s">
        <v>220</v>
      </c>
      <c r="D43" s="53" t="s">
        <v>36</v>
      </c>
      <c r="E43" s="53" t="s">
        <v>36</v>
      </c>
      <c r="F43" s="53" t="s">
        <v>36</v>
      </c>
      <c r="G43" s="53" t="s">
        <v>36</v>
      </c>
      <c r="H43" s="53" t="s">
        <v>36</v>
      </c>
      <c r="I43" s="53" t="s">
        <v>36</v>
      </c>
      <c r="J43" s="53" t="s">
        <v>36</v>
      </c>
      <c r="K43" s="53" t="s">
        <v>36</v>
      </c>
      <c r="L43" s="51">
        <v>2</v>
      </c>
      <c r="M43" s="51" t="s">
        <v>36</v>
      </c>
      <c r="N43" s="51" t="s">
        <v>36</v>
      </c>
      <c r="O43" s="51" t="s">
        <v>36</v>
      </c>
      <c r="P43" s="51"/>
      <c r="Q43" s="13">
        <f>SUM(D43:P43)</f>
        <v>2</v>
      </c>
    </row>
    <row r="44" spans="2:17" x14ac:dyDescent="0.15">
      <c r="B44" s="38" t="s">
        <v>270</v>
      </c>
      <c r="C44" s="50" t="s">
        <v>224</v>
      </c>
      <c r="D44" s="53" t="s">
        <v>36</v>
      </c>
      <c r="E44" s="53" t="s">
        <v>36</v>
      </c>
      <c r="F44" s="53" t="s">
        <v>36</v>
      </c>
      <c r="G44" s="53" t="s">
        <v>36</v>
      </c>
      <c r="H44" s="53" t="s">
        <v>36</v>
      </c>
      <c r="I44" s="53" t="s">
        <v>36</v>
      </c>
      <c r="J44" s="53" t="s">
        <v>36</v>
      </c>
      <c r="K44" s="53" t="s">
        <v>36</v>
      </c>
      <c r="L44" s="53" t="s">
        <v>36</v>
      </c>
      <c r="M44" s="51">
        <v>2</v>
      </c>
      <c r="N44" s="51" t="s">
        <v>36</v>
      </c>
      <c r="O44" s="51" t="s">
        <v>36</v>
      </c>
      <c r="P44" s="51"/>
      <c r="Q44" s="13">
        <f>SUM(D44:P44)</f>
        <v>2</v>
      </c>
    </row>
    <row r="45" spans="2:17" x14ac:dyDescent="0.15">
      <c r="B45" s="38" t="s">
        <v>271</v>
      </c>
      <c r="C45" s="50" t="s">
        <v>154</v>
      </c>
      <c r="D45" s="53" t="s">
        <v>36</v>
      </c>
      <c r="E45" s="53" t="s">
        <v>36</v>
      </c>
      <c r="F45" s="53">
        <v>1</v>
      </c>
      <c r="G45" s="53" t="s">
        <v>36</v>
      </c>
      <c r="H45" s="53" t="s">
        <v>36</v>
      </c>
      <c r="I45" s="53" t="s">
        <v>36</v>
      </c>
      <c r="J45" s="53" t="s">
        <v>36</v>
      </c>
      <c r="K45" s="53" t="s">
        <v>36</v>
      </c>
      <c r="L45" s="51" t="s">
        <v>36</v>
      </c>
      <c r="M45" s="51" t="s">
        <v>36</v>
      </c>
      <c r="N45" s="51" t="s">
        <v>36</v>
      </c>
      <c r="O45" s="51" t="s">
        <v>36</v>
      </c>
      <c r="P45" s="51"/>
      <c r="Q45" s="13">
        <f>SUM(D45:P45)</f>
        <v>1</v>
      </c>
    </row>
    <row r="46" spans="2:17" x14ac:dyDescent="0.15">
      <c r="B46" s="38" t="s">
        <v>271</v>
      </c>
      <c r="C46" s="50" t="s">
        <v>95</v>
      </c>
      <c r="D46" s="53">
        <v>1</v>
      </c>
      <c r="E46" s="53" t="s">
        <v>36</v>
      </c>
      <c r="F46" s="53" t="s">
        <v>36</v>
      </c>
      <c r="G46" s="53" t="s">
        <v>36</v>
      </c>
      <c r="H46" s="53" t="s">
        <v>36</v>
      </c>
      <c r="I46" s="53" t="s">
        <v>36</v>
      </c>
      <c r="J46" s="53" t="s">
        <v>36</v>
      </c>
      <c r="K46" s="53" t="s">
        <v>36</v>
      </c>
      <c r="L46" s="51" t="s">
        <v>36</v>
      </c>
      <c r="M46" s="51" t="s">
        <v>36</v>
      </c>
      <c r="N46" s="51" t="s">
        <v>36</v>
      </c>
      <c r="O46" s="51" t="s">
        <v>36</v>
      </c>
      <c r="P46" s="51"/>
      <c r="Q46" s="13">
        <f>SUM(D46:P46)</f>
        <v>1</v>
      </c>
    </row>
    <row r="47" spans="2:17" x14ac:dyDescent="0.15">
      <c r="B47" s="38" t="s">
        <v>271</v>
      </c>
      <c r="C47" s="50" t="s">
        <v>221</v>
      </c>
      <c r="D47" s="53" t="s">
        <v>36</v>
      </c>
      <c r="E47" s="53" t="s">
        <v>36</v>
      </c>
      <c r="F47" s="53" t="s">
        <v>36</v>
      </c>
      <c r="G47" s="53" t="s">
        <v>36</v>
      </c>
      <c r="H47" s="53" t="s">
        <v>36</v>
      </c>
      <c r="I47" s="53" t="s">
        <v>36</v>
      </c>
      <c r="J47" s="53" t="s">
        <v>36</v>
      </c>
      <c r="K47" s="53" t="s">
        <v>36</v>
      </c>
      <c r="L47" s="51">
        <v>1</v>
      </c>
      <c r="M47" s="51" t="s">
        <v>36</v>
      </c>
      <c r="N47" s="51" t="s">
        <v>36</v>
      </c>
      <c r="O47" s="51" t="s">
        <v>36</v>
      </c>
      <c r="P47" s="51"/>
      <c r="Q47" s="13">
        <f>SUM(D47:P47)</f>
        <v>1</v>
      </c>
    </row>
    <row r="48" spans="2:17" x14ac:dyDescent="0.15">
      <c r="B48" s="38" t="s">
        <v>271</v>
      </c>
      <c r="C48" s="50" t="s">
        <v>225</v>
      </c>
      <c r="D48" s="53" t="s">
        <v>36</v>
      </c>
      <c r="E48" s="53" t="s">
        <v>36</v>
      </c>
      <c r="F48" s="53" t="s">
        <v>36</v>
      </c>
      <c r="G48" s="53" t="s">
        <v>36</v>
      </c>
      <c r="H48" s="53" t="s">
        <v>36</v>
      </c>
      <c r="I48" s="53" t="s">
        <v>36</v>
      </c>
      <c r="J48" s="53" t="s">
        <v>36</v>
      </c>
      <c r="K48" s="53" t="s">
        <v>36</v>
      </c>
      <c r="L48" s="53" t="s">
        <v>36</v>
      </c>
      <c r="M48" s="51">
        <v>1</v>
      </c>
      <c r="N48" s="51" t="s">
        <v>36</v>
      </c>
      <c r="O48" s="51" t="s">
        <v>36</v>
      </c>
      <c r="P48" s="51"/>
      <c r="Q48" s="13">
        <f>SUM(D48:P48)</f>
        <v>1</v>
      </c>
    </row>
    <row r="49" spans="2:17" x14ac:dyDescent="0.15">
      <c r="B49" s="38"/>
      <c r="C49" s="50"/>
      <c r="D49" s="53"/>
      <c r="E49" s="53"/>
      <c r="F49" s="53"/>
      <c r="G49" s="53"/>
      <c r="H49" s="53"/>
      <c r="I49" s="53"/>
      <c r="J49" s="51"/>
      <c r="K49" s="51"/>
      <c r="L49" s="51"/>
      <c r="M49" s="51"/>
      <c r="N49" s="51"/>
      <c r="O49" s="51"/>
      <c r="P49" s="51"/>
      <c r="Q49" s="13">
        <f t="shared" ref="Q49:Q51" si="1">SUM(D49:P49)</f>
        <v>0</v>
      </c>
    </row>
    <row r="50" spans="2:17" x14ac:dyDescent="0.15">
      <c r="B50" s="38"/>
      <c r="C50" s="50"/>
      <c r="D50" s="53"/>
      <c r="E50" s="53"/>
      <c r="F50" s="53"/>
      <c r="G50" s="53"/>
      <c r="H50" s="53"/>
      <c r="I50" s="53"/>
      <c r="J50" s="51"/>
      <c r="K50" s="51"/>
      <c r="L50" s="51"/>
      <c r="M50" s="51"/>
      <c r="N50" s="51"/>
      <c r="O50" s="51"/>
      <c r="P50" s="51"/>
      <c r="Q50" s="13">
        <f t="shared" si="1"/>
        <v>0</v>
      </c>
    </row>
    <row r="51" spans="2:17" x14ac:dyDescent="0.15">
      <c r="B51" s="38"/>
      <c r="C51" s="5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1"/>
      <c r="Q51" s="13">
        <f t="shared" si="1"/>
        <v>0</v>
      </c>
    </row>
    <row r="52" spans="2:17" x14ac:dyDescent="0.15">
      <c r="B52" s="38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38">
        <f t="shared" ref="Q52:Q57" si="2">SUM(D52:P52)</f>
        <v>0</v>
      </c>
    </row>
    <row r="53" spans="2:17" x14ac:dyDescent="0.15">
      <c r="B53" s="38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8">
        <f t="shared" si="2"/>
        <v>0</v>
      </c>
    </row>
    <row r="54" spans="2:17" x14ac:dyDescent="0.15">
      <c r="B54" s="38"/>
      <c r="C54" s="3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>
        <f t="shared" si="2"/>
        <v>0</v>
      </c>
    </row>
    <row r="55" spans="2:17" x14ac:dyDescent="0.15"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>
        <f t="shared" si="2"/>
        <v>0</v>
      </c>
    </row>
    <row r="56" spans="2:17" x14ac:dyDescent="0.15"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  <c r="P56" s="38"/>
      <c r="Q56" s="38">
        <f t="shared" si="2"/>
        <v>0</v>
      </c>
    </row>
    <row r="57" spans="2:17" x14ac:dyDescent="0.1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f t="shared" si="2"/>
        <v>0</v>
      </c>
    </row>
    <row r="58" spans="2:17" x14ac:dyDescent="0.15">
      <c r="B58" s="13"/>
      <c r="C58" s="22"/>
      <c r="D58" s="14"/>
      <c r="E58" s="14"/>
      <c r="F58" s="14"/>
      <c r="G58" s="14"/>
      <c r="H58" s="14"/>
      <c r="I58" s="14"/>
      <c r="J58" s="14"/>
      <c r="K58" s="14"/>
      <c r="L58" s="25"/>
      <c r="M58" s="14"/>
      <c r="N58" s="25"/>
      <c r="O58" s="25"/>
      <c r="P58" s="25"/>
      <c r="Q58" s="15"/>
    </row>
    <row r="59" spans="2:17" ht="17" thickBot="1" x14ac:dyDescent="0.25">
      <c r="B59" s="44" t="s">
        <v>11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27"/>
      <c r="O59" s="27"/>
      <c r="P59" s="28"/>
      <c r="Q59" s="28"/>
    </row>
    <row r="60" spans="2:17" ht="14" thickTop="1" x14ac:dyDescent="0.15"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2"/>
      <c r="N60" s="34"/>
      <c r="O60" s="32"/>
      <c r="P60" s="32"/>
      <c r="Q60" s="35"/>
    </row>
  </sheetData>
  <sortState xmlns:xlrd2="http://schemas.microsoft.com/office/spreadsheetml/2017/richdata2" ref="C8:Q48">
    <sortCondition descending="1" ref="Q8:Q48"/>
  </sortState>
  <mergeCells count="6">
    <mergeCell ref="N5:O5"/>
    <mergeCell ref="D5:E5"/>
    <mergeCell ref="F5:G5"/>
    <mergeCell ref="H5:I5"/>
    <mergeCell ref="J5:K5"/>
    <mergeCell ref="L5:M5"/>
  </mergeCells>
  <phoneticPr fontId="2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indexed="13"/>
    <pageSetUpPr fitToPage="1"/>
  </sheetPr>
  <dimension ref="B2:S61"/>
  <sheetViews>
    <sheetView zoomScale="110" zoomScaleNormal="110" workbookViewId="0">
      <pane ySplit="7" topLeftCell="A10" activePane="bottomLeft" state="frozen"/>
      <selection activeCell="R11" sqref="R11:S11"/>
      <selection pane="bottomLeft" activeCell="B35" sqref="B35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" customWidth="1"/>
    <col min="4" max="16" width="4.6640625" customWidth="1"/>
    <col min="17" max="17" width="6.6640625" customWidth="1"/>
  </cols>
  <sheetData>
    <row r="2" spans="2:19" ht="30" customHeight="1" x14ac:dyDescent="0.35">
      <c r="B2" s="1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9" ht="17" customHeight="1" x14ac:dyDescent="0.2">
      <c r="B3" s="8" t="s">
        <v>2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3"/>
      <c r="Q3" s="3"/>
    </row>
    <row r="4" spans="2:19" ht="14" thickBot="1" x14ac:dyDescent="0.2"/>
    <row r="5" spans="2:19" ht="55.25" customHeight="1" thickBot="1" x14ac:dyDescent="0.3">
      <c r="B5" s="16"/>
      <c r="C5" s="9"/>
      <c r="D5" s="47" t="s">
        <v>18</v>
      </c>
      <c r="E5" s="47" t="s">
        <v>19</v>
      </c>
      <c r="F5" s="47" t="s">
        <v>20</v>
      </c>
      <c r="G5" s="47" t="s">
        <v>21</v>
      </c>
      <c r="H5" s="47" t="s">
        <v>22</v>
      </c>
      <c r="I5" s="47" t="s">
        <v>16</v>
      </c>
      <c r="J5" s="47" t="s">
        <v>23</v>
      </c>
      <c r="K5" s="47" t="s">
        <v>24</v>
      </c>
      <c r="L5" s="47" t="s">
        <v>25</v>
      </c>
      <c r="M5" s="47" t="s">
        <v>26</v>
      </c>
      <c r="N5" s="47" t="s">
        <v>27</v>
      </c>
      <c r="O5" s="47" t="s">
        <v>15</v>
      </c>
      <c r="P5" s="47"/>
      <c r="Q5" s="16"/>
    </row>
    <row r="6" spans="2:19" ht="55.25" customHeight="1" thickBot="1" x14ac:dyDescent="0.3">
      <c r="B6" s="41"/>
      <c r="C6" s="42"/>
      <c r="D6" s="89" t="s">
        <v>5</v>
      </c>
      <c r="E6" s="90"/>
      <c r="F6" s="89" t="s">
        <v>6</v>
      </c>
      <c r="G6" s="91"/>
      <c r="H6" s="89" t="s">
        <v>7</v>
      </c>
      <c r="I6" s="91"/>
      <c r="J6" s="89" t="s">
        <v>8</v>
      </c>
      <c r="K6" s="91"/>
      <c r="L6" s="89" t="s">
        <v>9</v>
      </c>
      <c r="M6" s="91"/>
      <c r="N6" s="89" t="s">
        <v>10</v>
      </c>
      <c r="O6" s="91"/>
      <c r="P6" s="56"/>
      <c r="Q6" s="43"/>
    </row>
    <row r="7" spans="2:19" x14ac:dyDescent="0.15">
      <c r="B7" s="10"/>
      <c r="C7" s="10" t="s">
        <v>0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Q7" s="36" t="s">
        <v>1</v>
      </c>
    </row>
    <row r="8" spans="2:19" x14ac:dyDescent="0.15">
      <c r="B8" s="38"/>
      <c r="C8" s="50"/>
      <c r="D8" s="53"/>
      <c r="E8" s="53"/>
      <c r="F8" s="53"/>
      <c r="G8" s="53"/>
      <c r="H8" s="53"/>
      <c r="I8" s="53"/>
      <c r="J8" s="51"/>
      <c r="K8" s="51"/>
      <c r="L8" s="51"/>
      <c r="M8" s="51"/>
      <c r="N8" s="51"/>
      <c r="O8" s="51"/>
      <c r="P8" s="51"/>
      <c r="Q8" s="54">
        <f t="shared" ref="Q8" si="0">SUM(D8:P8)</f>
        <v>0</v>
      </c>
    </row>
    <row r="9" spans="2:19" x14ac:dyDescent="0.15">
      <c r="B9" s="78">
        <v>1</v>
      </c>
      <c r="C9" s="79" t="s">
        <v>66</v>
      </c>
      <c r="D9" s="78">
        <v>25</v>
      </c>
      <c r="E9" s="78">
        <v>25</v>
      </c>
      <c r="F9" s="78">
        <v>25</v>
      </c>
      <c r="G9" s="78">
        <v>20</v>
      </c>
      <c r="H9" s="78">
        <v>25</v>
      </c>
      <c r="I9" s="78">
        <v>25</v>
      </c>
      <c r="J9" s="78">
        <v>20</v>
      </c>
      <c r="K9" s="78">
        <v>25</v>
      </c>
      <c r="L9" s="78">
        <v>25</v>
      </c>
      <c r="M9" s="78">
        <v>20</v>
      </c>
      <c r="N9" s="78">
        <v>25</v>
      </c>
      <c r="O9" s="78">
        <v>25</v>
      </c>
      <c r="P9" s="78"/>
      <c r="Q9" s="78">
        <f>SUM(D9:P9)</f>
        <v>285</v>
      </c>
    </row>
    <row r="10" spans="2:19" x14ac:dyDescent="0.15">
      <c r="B10" s="38">
        <v>2</v>
      </c>
      <c r="C10" s="15" t="s">
        <v>67</v>
      </c>
      <c r="D10" s="53">
        <v>20</v>
      </c>
      <c r="E10" s="53">
        <v>11</v>
      </c>
      <c r="F10" s="53">
        <v>20</v>
      </c>
      <c r="G10" s="53">
        <v>25</v>
      </c>
      <c r="H10" s="53">
        <v>6</v>
      </c>
      <c r="I10" s="53">
        <v>6</v>
      </c>
      <c r="J10" s="51">
        <v>9</v>
      </c>
      <c r="K10" s="51" t="s">
        <v>36</v>
      </c>
      <c r="L10" s="51">
        <v>16</v>
      </c>
      <c r="M10" s="51">
        <v>13</v>
      </c>
      <c r="N10" s="51">
        <v>20</v>
      </c>
      <c r="O10" s="51">
        <v>16</v>
      </c>
      <c r="P10" s="51"/>
      <c r="Q10" s="13">
        <f>SUM(D10:P10)</f>
        <v>162</v>
      </c>
      <c r="S10" s="18"/>
    </row>
    <row r="11" spans="2:19" x14ac:dyDescent="0.15">
      <c r="B11" s="38">
        <v>3</v>
      </c>
      <c r="C11" s="50" t="s">
        <v>75</v>
      </c>
      <c r="D11" s="53">
        <v>6</v>
      </c>
      <c r="E11" s="53">
        <v>6</v>
      </c>
      <c r="F11" s="53">
        <v>9</v>
      </c>
      <c r="G11" s="53">
        <v>13</v>
      </c>
      <c r="H11" s="53">
        <v>10</v>
      </c>
      <c r="I11" s="53">
        <v>11</v>
      </c>
      <c r="J11" s="53" t="s">
        <v>36</v>
      </c>
      <c r="K11" s="53">
        <v>16</v>
      </c>
      <c r="L11" s="51">
        <v>20</v>
      </c>
      <c r="M11" s="51">
        <v>16</v>
      </c>
      <c r="N11" s="51">
        <v>16</v>
      </c>
      <c r="O11" s="51">
        <v>20</v>
      </c>
      <c r="P11" s="51"/>
      <c r="Q11" s="13">
        <f>SUM(D11:P11)</f>
        <v>143</v>
      </c>
      <c r="S11" s="18"/>
    </row>
    <row r="12" spans="2:19" x14ac:dyDescent="0.15">
      <c r="B12" s="38">
        <v>4</v>
      </c>
      <c r="C12" s="15" t="s">
        <v>73</v>
      </c>
      <c r="D12" s="53">
        <v>8</v>
      </c>
      <c r="E12" s="53">
        <v>9</v>
      </c>
      <c r="F12" s="53">
        <v>11</v>
      </c>
      <c r="G12" s="53" t="s">
        <v>36</v>
      </c>
      <c r="H12" s="53">
        <v>8</v>
      </c>
      <c r="I12" s="53">
        <v>8</v>
      </c>
      <c r="J12" s="51" t="s">
        <v>36</v>
      </c>
      <c r="K12" s="51" t="s">
        <v>36</v>
      </c>
      <c r="L12" s="51">
        <v>10</v>
      </c>
      <c r="M12" s="51">
        <v>9</v>
      </c>
      <c r="N12" s="51">
        <v>13</v>
      </c>
      <c r="O12" s="51">
        <v>13</v>
      </c>
      <c r="P12" s="51"/>
      <c r="Q12" s="13">
        <f>SUM(D12:P12)</f>
        <v>89</v>
      </c>
      <c r="S12" s="18"/>
    </row>
    <row r="13" spans="2:19" x14ac:dyDescent="0.15">
      <c r="B13" s="38">
        <v>5</v>
      </c>
      <c r="C13" s="50" t="s">
        <v>74</v>
      </c>
      <c r="D13" s="53">
        <v>7</v>
      </c>
      <c r="E13" s="53">
        <v>10</v>
      </c>
      <c r="F13" s="53" t="s">
        <v>36</v>
      </c>
      <c r="G13" s="53" t="s">
        <v>36</v>
      </c>
      <c r="H13" s="53">
        <v>9</v>
      </c>
      <c r="I13" s="53">
        <v>9</v>
      </c>
      <c r="J13" s="53">
        <v>25</v>
      </c>
      <c r="K13" s="53">
        <v>20</v>
      </c>
      <c r="L13" s="51" t="s">
        <v>36</v>
      </c>
      <c r="M13" s="51" t="s">
        <v>36</v>
      </c>
      <c r="N13" s="51" t="s">
        <v>36</v>
      </c>
      <c r="O13" s="51" t="s">
        <v>36</v>
      </c>
      <c r="P13" s="51"/>
      <c r="Q13" s="13">
        <f>SUM(D13:P13)</f>
        <v>80</v>
      </c>
      <c r="S13" s="18"/>
    </row>
    <row r="14" spans="2:19" x14ac:dyDescent="0.15">
      <c r="B14" s="38">
        <v>6</v>
      </c>
      <c r="C14" s="39" t="s">
        <v>79</v>
      </c>
      <c r="D14" s="53">
        <v>2</v>
      </c>
      <c r="E14" s="53">
        <v>2</v>
      </c>
      <c r="F14" s="53">
        <v>10</v>
      </c>
      <c r="G14" s="53">
        <v>16</v>
      </c>
      <c r="H14" s="53" t="s">
        <v>36</v>
      </c>
      <c r="I14" s="53" t="s">
        <v>36</v>
      </c>
      <c r="J14" s="38" t="s">
        <v>36</v>
      </c>
      <c r="K14" s="38" t="s">
        <v>36</v>
      </c>
      <c r="L14" s="38">
        <v>8</v>
      </c>
      <c r="M14" s="38">
        <v>4</v>
      </c>
      <c r="N14" s="51">
        <v>10</v>
      </c>
      <c r="O14" s="51">
        <v>10</v>
      </c>
      <c r="P14" s="51"/>
      <c r="Q14" s="13">
        <f>SUM(D14:P14)</f>
        <v>62</v>
      </c>
      <c r="S14" s="18"/>
    </row>
    <row r="15" spans="2:19" x14ac:dyDescent="0.15">
      <c r="B15" s="38" t="s">
        <v>272</v>
      </c>
      <c r="C15" s="15" t="s">
        <v>68</v>
      </c>
      <c r="D15" s="53">
        <v>16</v>
      </c>
      <c r="E15" s="53">
        <v>16</v>
      </c>
      <c r="F15" s="53">
        <v>13</v>
      </c>
      <c r="G15" s="53" t="s">
        <v>36</v>
      </c>
      <c r="H15" s="53">
        <v>7</v>
      </c>
      <c r="I15" s="53">
        <v>7</v>
      </c>
      <c r="J15" s="51" t="s">
        <v>36</v>
      </c>
      <c r="K15" s="51" t="s">
        <v>36</v>
      </c>
      <c r="L15" s="51" t="s">
        <v>36</v>
      </c>
      <c r="M15" s="51" t="s">
        <v>36</v>
      </c>
      <c r="N15" s="51" t="s">
        <v>36</v>
      </c>
      <c r="O15" s="51" t="s">
        <v>36</v>
      </c>
      <c r="P15" s="51"/>
      <c r="Q15" s="13">
        <f>SUM(D15:P15)</f>
        <v>59</v>
      </c>
      <c r="S15" s="18"/>
    </row>
    <row r="16" spans="2:19" x14ac:dyDescent="0.15">
      <c r="B16" s="38" t="s">
        <v>272</v>
      </c>
      <c r="C16" s="15" t="s">
        <v>69</v>
      </c>
      <c r="D16" s="53">
        <v>13</v>
      </c>
      <c r="E16" s="53">
        <v>20</v>
      </c>
      <c r="F16" s="53" t="s">
        <v>36</v>
      </c>
      <c r="G16" s="53" t="s">
        <v>36</v>
      </c>
      <c r="H16" s="53">
        <v>13</v>
      </c>
      <c r="I16" s="53">
        <v>13</v>
      </c>
      <c r="J16" s="51" t="s">
        <v>36</v>
      </c>
      <c r="K16" s="51" t="s">
        <v>36</v>
      </c>
      <c r="L16" s="51" t="s">
        <v>36</v>
      </c>
      <c r="M16" s="51" t="s">
        <v>36</v>
      </c>
      <c r="N16" s="51" t="s">
        <v>36</v>
      </c>
      <c r="O16" s="51" t="s">
        <v>36</v>
      </c>
      <c r="P16" s="51"/>
      <c r="Q16" s="13">
        <f>SUM(D16:P16)</f>
        <v>59</v>
      </c>
      <c r="S16" s="18"/>
    </row>
    <row r="17" spans="2:19" x14ac:dyDescent="0.15">
      <c r="B17" s="38">
        <v>9</v>
      </c>
      <c r="C17" s="15" t="s">
        <v>70</v>
      </c>
      <c r="D17" s="53">
        <v>11</v>
      </c>
      <c r="E17" s="53">
        <v>13</v>
      </c>
      <c r="F17" s="53">
        <v>16</v>
      </c>
      <c r="G17" s="53" t="s">
        <v>36</v>
      </c>
      <c r="H17" s="53">
        <v>16</v>
      </c>
      <c r="I17" s="53" t="s">
        <v>36</v>
      </c>
      <c r="J17" s="51" t="s">
        <v>36</v>
      </c>
      <c r="K17" s="51" t="s">
        <v>36</v>
      </c>
      <c r="L17" s="51" t="s">
        <v>36</v>
      </c>
      <c r="M17" s="51" t="s">
        <v>36</v>
      </c>
      <c r="N17" s="51" t="s">
        <v>36</v>
      </c>
      <c r="O17" s="51" t="s">
        <v>36</v>
      </c>
      <c r="P17" s="51"/>
      <c r="Q17" s="13">
        <f>SUM(D17:P17)</f>
        <v>56</v>
      </c>
      <c r="S17" s="18"/>
    </row>
    <row r="18" spans="2:19" x14ac:dyDescent="0.15">
      <c r="B18" s="38">
        <v>10</v>
      </c>
      <c r="C18" s="50" t="s">
        <v>78</v>
      </c>
      <c r="D18" s="53">
        <v>3</v>
      </c>
      <c r="E18" s="53">
        <v>4</v>
      </c>
      <c r="F18" s="53">
        <v>8</v>
      </c>
      <c r="G18" s="53">
        <v>11</v>
      </c>
      <c r="H18" s="53">
        <v>3</v>
      </c>
      <c r="I18" s="53">
        <v>2</v>
      </c>
      <c r="J18" s="51" t="s">
        <v>36</v>
      </c>
      <c r="K18" s="51" t="s">
        <v>36</v>
      </c>
      <c r="L18" s="51">
        <v>6</v>
      </c>
      <c r="M18" s="51">
        <v>6</v>
      </c>
      <c r="N18" s="51" t="s">
        <v>36</v>
      </c>
      <c r="O18" s="51">
        <v>9</v>
      </c>
      <c r="P18" s="51"/>
      <c r="Q18" s="13">
        <f>SUM(D18:P18)</f>
        <v>52</v>
      </c>
    </row>
    <row r="19" spans="2:19" x14ac:dyDescent="0.15">
      <c r="B19" s="38">
        <v>11</v>
      </c>
      <c r="C19" s="50" t="s">
        <v>71</v>
      </c>
      <c r="D19" s="53">
        <v>10</v>
      </c>
      <c r="E19" s="53">
        <v>8</v>
      </c>
      <c r="F19" s="53" t="s">
        <v>36</v>
      </c>
      <c r="G19" s="53" t="s">
        <v>36</v>
      </c>
      <c r="H19" s="53">
        <v>5</v>
      </c>
      <c r="I19" s="53">
        <v>4</v>
      </c>
      <c r="J19" s="51">
        <v>10</v>
      </c>
      <c r="K19" s="51">
        <v>13</v>
      </c>
      <c r="L19" s="51" t="s">
        <v>36</v>
      </c>
      <c r="M19" s="51" t="s">
        <v>36</v>
      </c>
      <c r="N19" s="51" t="s">
        <v>36</v>
      </c>
      <c r="O19" s="51" t="s">
        <v>36</v>
      </c>
      <c r="P19" s="51"/>
      <c r="Q19" s="13">
        <f>SUM(D19:P19)</f>
        <v>50</v>
      </c>
    </row>
    <row r="20" spans="2:19" x14ac:dyDescent="0.15">
      <c r="B20" s="38">
        <v>12</v>
      </c>
      <c r="C20" s="50" t="s">
        <v>156</v>
      </c>
      <c r="D20" s="53" t="s">
        <v>36</v>
      </c>
      <c r="E20" s="53" t="s">
        <v>36</v>
      </c>
      <c r="F20" s="53">
        <v>7</v>
      </c>
      <c r="G20" s="53" t="s">
        <v>36</v>
      </c>
      <c r="H20" s="53" t="s">
        <v>36</v>
      </c>
      <c r="I20" s="53">
        <v>3</v>
      </c>
      <c r="J20" s="51" t="s">
        <v>36</v>
      </c>
      <c r="K20" s="51" t="s">
        <v>36</v>
      </c>
      <c r="L20" s="51">
        <v>9</v>
      </c>
      <c r="M20" s="51">
        <v>8</v>
      </c>
      <c r="N20" s="51">
        <v>11</v>
      </c>
      <c r="O20" s="51">
        <v>11</v>
      </c>
      <c r="P20" s="51"/>
      <c r="Q20" s="13">
        <f>SUM(D20:P20)</f>
        <v>49</v>
      </c>
    </row>
    <row r="21" spans="2:19" x14ac:dyDescent="0.15">
      <c r="B21" s="38">
        <v>13</v>
      </c>
      <c r="C21" s="50" t="s">
        <v>76</v>
      </c>
      <c r="D21" s="53">
        <v>5</v>
      </c>
      <c r="E21" s="53" t="s">
        <v>36</v>
      </c>
      <c r="F21" s="53" t="s">
        <v>36</v>
      </c>
      <c r="G21" s="53" t="s">
        <v>36</v>
      </c>
      <c r="H21" s="53">
        <v>2</v>
      </c>
      <c r="I21" s="53" t="s">
        <v>36</v>
      </c>
      <c r="J21" s="53">
        <v>16</v>
      </c>
      <c r="K21" s="53">
        <v>11</v>
      </c>
      <c r="L21" s="51">
        <v>7</v>
      </c>
      <c r="M21" s="51">
        <v>7</v>
      </c>
      <c r="N21" s="51" t="s">
        <v>36</v>
      </c>
      <c r="O21" s="51" t="s">
        <v>36</v>
      </c>
      <c r="P21" s="51"/>
      <c r="Q21" s="13">
        <f>SUM(D21:P21)</f>
        <v>48</v>
      </c>
    </row>
    <row r="22" spans="2:19" x14ac:dyDescent="0.15">
      <c r="B22" s="38">
        <v>14</v>
      </c>
      <c r="C22" s="50" t="s">
        <v>183</v>
      </c>
      <c r="D22" s="53" t="s">
        <v>36</v>
      </c>
      <c r="E22" s="53" t="s">
        <v>36</v>
      </c>
      <c r="F22" s="53" t="s">
        <v>36</v>
      </c>
      <c r="G22" s="53" t="s">
        <v>36</v>
      </c>
      <c r="H22" s="53" t="s">
        <v>36</v>
      </c>
      <c r="I22" s="53">
        <v>20</v>
      </c>
      <c r="J22" s="51" t="s">
        <v>36</v>
      </c>
      <c r="K22" s="51" t="s">
        <v>36</v>
      </c>
      <c r="L22" s="51" t="s">
        <v>36</v>
      </c>
      <c r="M22" s="51">
        <v>25</v>
      </c>
      <c r="N22" s="51" t="s">
        <v>36</v>
      </c>
      <c r="O22" s="51" t="s">
        <v>36</v>
      </c>
      <c r="P22" s="51"/>
      <c r="Q22" s="13">
        <f>SUM(D22:P22)</f>
        <v>45</v>
      </c>
    </row>
    <row r="23" spans="2:19" x14ac:dyDescent="0.15">
      <c r="B23" s="38">
        <v>15</v>
      </c>
      <c r="C23" s="15" t="s">
        <v>72</v>
      </c>
      <c r="D23" s="53">
        <v>9</v>
      </c>
      <c r="E23" s="53">
        <v>7</v>
      </c>
      <c r="F23" s="53" t="s">
        <v>36</v>
      </c>
      <c r="G23" s="53" t="s">
        <v>36</v>
      </c>
      <c r="H23" s="53">
        <v>1</v>
      </c>
      <c r="I23" s="53" t="s">
        <v>36</v>
      </c>
      <c r="J23" s="51">
        <v>13</v>
      </c>
      <c r="K23" s="51">
        <v>10</v>
      </c>
      <c r="L23" s="51" t="s">
        <v>36</v>
      </c>
      <c r="M23" s="51" t="s">
        <v>36</v>
      </c>
      <c r="N23" s="51" t="s">
        <v>36</v>
      </c>
      <c r="O23" s="51" t="s">
        <v>36</v>
      </c>
      <c r="P23" s="51"/>
      <c r="Q23" s="13">
        <f>SUM(D23:P23)</f>
        <v>40</v>
      </c>
    </row>
    <row r="24" spans="2:19" x14ac:dyDescent="0.15">
      <c r="B24" s="38">
        <v>16</v>
      </c>
      <c r="C24" s="50" t="s">
        <v>80</v>
      </c>
      <c r="D24" s="53">
        <v>1</v>
      </c>
      <c r="E24" s="53">
        <v>1</v>
      </c>
      <c r="F24" s="53">
        <v>6</v>
      </c>
      <c r="G24" s="53">
        <v>10</v>
      </c>
      <c r="H24" s="53" t="s">
        <v>36</v>
      </c>
      <c r="I24" s="53">
        <v>1</v>
      </c>
      <c r="J24" s="51">
        <v>7</v>
      </c>
      <c r="K24" s="51">
        <v>9</v>
      </c>
      <c r="L24" s="51">
        <v>3</v>
      </c>
      <c r="M24" s="51" t="s">
        <v>36</v>
      </c>
      <c r="N24" s="51" t="s">
        <v>36</v>
      </c>
      <c r="O24" s="51" t="s">
        <v>36</v>
      </c>
      <c r="P24" s="51"/>
      <c r="Q24" s="13">
        <f>SUM(D24:P24)</f>
        <v>38</v>
      </c>
    </row>
    <row r="25" spans="2:19" x14ac:dyDescent="0.15">
      <c r="B25" s="38" t="s">
        <v>279</v>
      </c>
      <c r="C25" s="50" t="s">
        <v>158</v>
      </c>
      <c r="D25" s="53" t="s">
        <v>36</v>
      </c>
      <c r="E25" s="53" t="s">
        <v>36</v>
      </c>
      <c r="F25" s="53">
        <v>3</v>
      </c>
      <c r="G25" s="53" t="s">
        <v>36</v>
      </c>
      <c r="H25" s="53" t="s">
        <v>36</v>
      </c>
      <c r="I25" s="53" t="s">
        <v>36</v>
      </c>
      <c r="J25" s="51">
        <v>8</v>
      </c>
      <c r="K25" s="51">
        <v>7</v>
      </c>
      <c r="L25" s="51">
        <v>2</v>
      </c>
      <c r="M25" s="51" t="s">
        <v>36</v>
      </c>
      <c r="N25" s="51">
        <v>8</v>
      </c>
      <c r="O25" s="51">
        <v>8</v>
      </c>
      <c r="P25" s="51"/>
      <c r="Q25" s="13">
        <f>SUM(D25:P25)</f>
        <v>36</v>
      </c>
    </row>
    <row r="26" spans="2:19" x14ac:dyDescent="0.15">
      <c r="B26" s="38" t="s">
        <v>279</v>
      </c>
      <c r="C26" s="50" t="s">
        <v>178</v>
      </c>
      <c r="D26" s="53" t="s">
        <v>36</v>
      </c>
      <c r="E26" s="53" t="s">
        <v>36</v>
      </c>
      <c r="F26" s="53" t="s">
        <v>36</v>
      </c>
      <c r="G26" s="53" t="s">
        <v>36</v>
      </c>
      <c r="H26" s="53">
        <v>20</v>
      </c>
      <c r="I26" s="53">
        <v>16</v>
      </c>
      <c r="J26" s="51" t="s">
        <v>36</v>
      </c>
      <c r="K26" s="51" t="s">
        <v>36</v>
      </c>
      <c r="L26" s="51" t="s">
        <v>36</v>
      </c>
      <c r="M26" s="51" t="s">
        <v>36</v>
      </c>
      <c r="N26" s="51" t="s">
        <v>36</v>
      </c>
      <c r="O26" s="51" t="s">
        <v>36</v>
      </c>
      <c r="P26" s="51"/>
      <c r="Q26" s="13">
        <f>SUM(D26:P26)</f>
        <v>36</v>
      </c>
    </row>
    <row r="27" spans="2:19" x14ac:dyDescent="0.15">
      <c r="B27" s="38">
        <v>19</v>
      </c>
      <c r="C27" s="50" t="s">
        <v>222</v>
      </c>
      <c r="D27" s="53" t="s">
        <v>36</v>
      </c>
      <c r="E27" s="53" t="s">
        <v>36</v>
      </c>
      <c r="F27" s="53" t="s">
        <v>36</v>
      </c>
      <c r="G27" s="53" t="s">
        <v>36</v>
      </c>
      <c r="H27" s="53" t="s">
        <v>36</v>
      </c>
      <c r="I27" s="53" t="s">
        <v>36</v>
      </c>
      <c r="J27" s="53" t="s">
        <v>36</v>
      </c>
      <c r="K27" s="53" t="s">
        <v>36</v>
      </c>
      <c r="L27" s="51">
        <v>13</v>
      </c>
      <c r="M27" s="51">
        <v>10</v>
      </c>
      <c r="N27" s="51" t="s">
        <v>36</v>
      </c>
      <c r="O27" s="51" t="s">
        <v>36</v>
      </c>
      <c r="P27" s="51"/>
      <c r="Q27" s="13">
        <f>SUM(D27:P27)</f>
        <v>23</v>
      </c>
    </row>
    <row r="28" spans="2:19" x14ac:dyDescent="0.15">
      <c r="B28" s="38">
        <v>20</v>
      </c>
      <c r="C28" s="50" t="s">
        <v>85</v>
      </c>
      <c r="D28" s="53" t="s">
        <v>36</v>
      </c>
      <c r="E28" s="53" t="s">
        <v>36</v>
      </c>
      <c r="F28" s="53" t="s">
        <v>36</v>
      </c>
      <c r="G28" s="53" t="s">
        <v>36</v>
      </c>
      <c r="H28" s="53" t="s">
        <v>36</v>
      </c>
      <c r="I28" s="53" t="s">
        <v>36</v>
      </c>
      <c r="J28" s="53" t="s">
        <v>36</v>
      </c>
      <c r="K28" s="53" t="s">
        <v>36</v>
      </c>
      <c r="L28" s="53">
        <v>11</v>
      </c>
      <c r="M28" s="53">
        <v>11</v>
      </c>
      <c r="N28" s="53" t="s">
        <v>36</v>
      </c>
      <c r="O28" s="53" t="s">
        <v>36</v>
      </c>
      <c r="P28" s="51"/>
      <c r="Q28" s="13">
        <f>SUM(D28:P28)</f>
        <v>22</v>
      </c>
    </row>
    <row r="29" spans="2:19" x14ac:dyDescent="0.15">
      <c r="B29" s="38">
        <v>21</v>
      </c>
      <c r="C29" s="50" t="s">
        <v>179</v>
      </c>
      <c r="D29" s="53" t="s">
        <v>36</v>
      </c>
      <c r="E29" s="53" t="s">
        <v>36</v>
      </c>
      <c r="F29" s="53" t="s">
        <v>36</v>
      </c>
      <c r="G29" s="53" t="s">
        <v>36</v>
      </c>
      <c r="H29" s="53">
        <v>11</v>
      </c>
      <c r="I29" s="53">
        <v>10</v>
      </c>
      <c r="J29" s="53" t="s">
        <v>36</v>
      </c>
      <c r="K29" s="53" t="s">
        <v>36</v>
      </c>
      <c r="L29" s="51" t="s">
        <v>36</v>
      </c>
      <c r="M29" s="51" t="s">
        <v>36</v>
      </c>
      <c r="N29" s="51" t="s">
        <v>36</v>
      </c>
      <c r="O29" s="51" t="s">
        <v>36</v>
      </c>
      <c r="P29" s="51"/>
      <c r="Q29" s="13">
        <f>SUM(D29:P29)</f>
        <v>21</v>
      </c>
    </row>
    <row r="30" spans="2:19" x14ac:dyDescent="0.15">
      <c r="B30" s="38">
        <v>22</v>
      </c>
      <c r="C30" s="50" t="s">
        <v>197</v>
      </c>
      <c r="D30" s="53" t="s">
        <v>36</v>
      </c>
      <c r="E30" s="53" t="s">
        <v>36</v>
      </c>
      <c r="F30" s="53" t="s">
        <v>36</v>
      </c>
      <c r="G30" s="53" t="s">
        <v>36</v>
      </c>
      <c r="H30" s="53" t="s">
        <v>36</v>
      </c>
      <c r="I30" s="53" t="s">
        <v>36</v>
      </c>
      <c r="J30" s="51">
        <v>11</v>
      </c>
      <c r="K30" s="51">
        <v>8</v>
      </c>
      <c r="L30" s="51" t="s">
        <v>36</v>
      </c>
      <c r="M30" s="51" t="s">
        <v>36</v>
      </c>
      <c r="N30" s="51" t="s">
        <v>36</v>
      </c>
      <c r="O30" s="51" t="s">
        <v>36</v>
      </c>
      <c r="P30" s="51"/>
      <c r="Q30" s="13">
        <f>SUM(D30:P30)</f>
        <v>19</v>
      </c>
    </row>
    <row r="31" spans="2:19" x14ac:dyDescent="0.15">
      <c r="B31" s="38">
        <v>23</v>
      </c>
      <c r="C31" s="50" t="s">
        <v>77</v>
      </c>
      <c r="D31" s="53">
        <v>4</v>
      </c>
      <c r="E31" s="53">
        <v>5</v>
      </c>
      <c r="F31" s="53" t="s">
        <v>36</v>
      </c>
      <c r="G31" s="53" t="s">
        <v>36</v>
      </c>
      <c r="H31" s="53" t="s">
        <v>36</v>
      </c>
      <c r="I31" s="53" t="s">
        <v>36</v>
      </c>
      <c r="J31" s="51" t="s">
        <v>36</v>
      </c>
      <c r="K31" s="51" t="s">
        <v>36</v>
      </c>
      <c r="L31" s="51">
        <v>4</v>
      </c>
      <c r="M31" s="51">
        <v>5</v>
      </c>
      <c r="N31" s="51" t="s">
        <v>36</v>
      </c>
      <c r="O31" s="51" t="s">
        <v>36</v>
      </c>
      <c r="P31" s="51"/>
      <c r="Q31" s="13">
        <f>SUM(D31:P31)</f>
        <v>18</v>
      </c>
    </row>
    <row r="32" spans="2:19" x14ac:dyDescent="0.15">
      <c r="B32" s="38">
        <v>24</v>
      </c>
      <c r="C32" s="50" t="s">
        <v>198</v>
      </c>
      <c r="D32" s="53" t="s">
        <v>36</v>
      </c>
      <c r="E32" s="53" t="s">
        <v>36</v>
      </c>
      <c r="F32" s="53" t="s">
        <v>36</v>
      </c>
      <c r="G32" s="53" t="s">
        <v>36</v>
      </c>
      <c r="H32" s="53" t="s">
        <v>36</v>
      </c>
      <c r="I32" s="53" t="s">
        <v>36</v>
      </c>
      <c r="J32" s="51">
        <v>6</v>
      </c>
      <c r="K32" s="51">
        <v>6</v>
      </c>
      <c r="L32" s="51" t="s">
        <v>36</v>
      </c>
      <c r="M32" s="51" t="s">
        <v>36</v>
      </c>
      <c r="N32" s="51" t="s">
        <v>36</v>
      </c>
      <c r="O32" s="51" t="s">
        <v>36</v>
      </c>
      <c r="P32" s="51"/>
      <c r="Q32" s="13">
        <f>SUM(D32:P32)</f>
        <v>12</v>
      </c>
    </row>
    <row r="33" spans="2:17" x14ac:dyDescent="0.15">
      <c r="B33" s="38">
        <v>25</v>
      </c>
      <c r="C33" s="50" t="s">
        <v>250</v>
      </c>
      <c r="D33" s="53" t="s">
        <v>36</v>
      </c>
      <c r="E33" s="53" t="s">
        <v>36</v>
      </c>
      <c r="F33" s="53" t="s">
        <v>36</v>
      </c>
      <c r="G33" s="53" t="s">
        <v>36</v>
      </c>
      <c r="H33" s="53" t="s">
        <v>36</v>
      </c>
      <c r="I33" s="53" t="s">
        <v>36</v>
      </c>
      <c r="J33" s="53" t="s">
        <v>36</v>
      </c>
      <c r="K33" s="53" t="s">
        <v>36</v>
      </c>
      <c r="L33" s="53" t="s">
        <v>36</v>
      </c>
      <c r="M33" s="53" t="s">
        <v>36</v>
      </c>
      <c r="N33" s="53">
        <v>9</v>
      </c>
      <c r="O33" s="51" t="s">
        <v>36</v>
      </c>
      <c r="P33" s="51"/>
      <c r="Q33" s="13">
        <f>SUM(D33:P33)</f>
        <v>9</v>
      </c>
    </row>
    <row r="34" spans="2:17" x14ac:dyDescent="0.15">
      <c r="B34" s="38" t="s">
        <v>260</v>
      </c>
      <c r="C34" s="50" t="s">
        <v>184</v>
      </c>
      <c r="D34" s="53" t="s">
        <v>36</v>
      </c>
      <c r="E34" s="53" t="s">
        <v>36</v>
      </c>
      <c r="F34" s="53" t="s">
        <v>36</v>
      </c>
      <c r="G34" s="53" t="s">
        <v>36</v>
      </c>
      <c r="H34" s="53" t="s">
        <v>36</v>
      </c>
      <c r="I34" s="53">
        <v>5</v>
      </c>
      <c r="J34" s="51" t="s">
        <v>36</v>
      </c>
      <c r="K34" s="51" t="s">
        <v>36</v>
      </c>
      <c r="L34" s="51" t="s">
        <v>36</v>
      </c>
      <c r="M34" s="51" t="s">
        <v>36</v>
      </c>
      <c r="N34" s="51" t="s">
        <v>36</v>
      </c>
      <c r="O34" s="51" t="s">
        <v>36</v>
      </c>
      <c r="P34" s="51"/>
      <c r="Q34" s="13">
        <f>SUM(D34:P34)</f>
        <v>5</v>
      </c>
    </row>
    <row r="35" spans="2:17" x14ac:dyDescent="0.15">
      <c r="B35" s="38" t="s">
        <v>260</v>
      </c>
      <c r="C35" s="50" t="s">
        <v>223</v>
      </c>
      <c r="D35" s="53" t="s">
        <v>36</v>
      </c>
      <c r="E35" s="53" t="s">
        <v>36</v>
      </c>
      <c r="F35" s="53" t="s">
        <v>36</v>
      </c>
      <c r="G35" s="53" t="s">
        <v>36</v>
      </c>
      <c r="H35" s="53" t="s">
        <v>36</v>
      </c>
      <c r="I35" s="53" t="s">
        <v>36</v>
      </c>
      <c r="J35" s="53" t="s">
        <v>36</v>
      </c>
      <c r="K35" s="53" t="s">
        <v>36</v>
      </c>
      <c r="L35" s="53">
        <v>5</v>
      </c>
      <c r="M35" s="53" t="s">
        <v>36</v>
      </c>
      <c r="N35" s="51" t="s">
        <v>36</v>
      </c>
      <c r="O35" s="51" t="s">
        <v>36</v>
      </c>
      <c r="P35" s="51"/>
      <c r="Q35" s="13">
        <f>SUM(D35:P35)</f>
        <v>5</v>
      </c>
    </row>
    <row r="36" spans="2:17" x14ac:dyDescent="0.15">
      <c r="B36" s="38" t="s">
        <v>261</v>
      </c>
      <c r="C36" s="50" t="s">
        <v>157</v>
      </c>
      <c r="D36" s="53" t="s">
        <v>36</v>
      </c>
      <c r="E36" s="53" t="s">
        <v>36</v>
      </c>
      <c r="F36" s="53">
        <v>4</v>
      </c>
      <c r="G36" s="53" t="s">
        <v>36</v>
      </c>
      <c r="H36" s="53" t="s">
        <v>36</v>
      </c>
      <c r="I36" s="53" t="s">
        <v>36</v>
      </c>
      <c r="J36" s="53" t="s">
        <v>36</v>
      </c>
      <c r="K36" s="53" t="s">
        <v>36</v>
      </c>
      <c r="L36" s="53" t="s">
        <v>36</v>
      </c>
      <c r="M36" s="53" t="s">
        <v>36</v>
      </c>
      <c r="N36" s="51" t="s">
        <v>36</v>
      </c>
      <c r="O36" s="51" t="s">
        <v>36</v>
      </c>
      <c r="P36" s="51"/>
      <c r="Q36" s="13">
        <f>SUM(D36:P36)</f>
        <v>4</v>
      </c>
    </row>
    <row r="37" spans="2:17" x14ac:dyDescent="0.15">
      <c r="B37" s="38" t="s">
        <v>261</v>
      </c>
      <c r="C37" s="50" t="s">
        <v>180</v>
      </c>
      <c r="D37" s="53" t="s">
        <v>36</v>
      </c>
      <c r="E37" s="53" t="s">
        <v>36</v>
      </c>
      <c r="F37" s="53" t="s">
        <v>36</v>
      </c>
      <c r="G37" s="53" t="s">
        <v>36</v>
      </c>
      <c r="H37" s="53">
        <v>4</v>
      </c>
      <c r="I37" s="53" t="s">
        <v>36</v>
      </c>
      <c r="J37" s="51" t="s">
        <v>36</v>
      </c>
      <c r="K37" s="51" t="s">
        <v>36</v>
      </c>
      <c r="L37" s="51" t="s">
        <v>36</v>
      </c>
      <c r="M37" s="51" t="s">
        <v>36</v>
      </c>
      <c r="N37" s="51" t="s">
        <v>36</v>
      </c>
      <c r="O37" s="51" t="s">
        <v>36</v>
      </c>
      <c r="P37" s="51"/>
      <c r="Q37" s="13">
        <f>SUM(D37:P37)</f>
        <v>4</v>
      </c>
    </row>
    <row r="38" spans="2:17" x14ac:dyDescent="0.15">
      <c r="B38" s="38">
        <v>30</v>
      </c>
      <c r="C38" s="50" t="s">
        <v>81</v>
      </c>
      <c r="D38" s="53" t="s">
        <v>36</v>
      </c>
      <c r="E38" s="53">
        <v>3</v>
      </c>
      <c r="F38" s="53" t="s">
        <v>36</v>
      </c>
      <c r="G38" s="53" t="s">
        <v>36</v>
      </c>
      <c r="H38" s="53" t="s">
        <v>36</v>
      </c>
      <c r="I38" s="53" t="s">
        <v>36</v>
      </c>
      <c r="J38" s="51" t="s">
        <v>36</v>
      </c>
      <c r="K38" s="51" t="s">
        <v>36</v>
      </c>
      <c r="L38" s="51" t="s">
        <v>36</v>
      </c>
      <c r="M38" s="51" t="s">
        <v>36</v>
      </c>
      <c r="N38" s="51" t="s">
        <v>36</v>
      </c>
      <c r="O38" s="51" t="s">
        <v>36</v>
      </c>
      <c r="P38" s="51"/>
      <c r="Q38" s="13">
        <f>SUM(D38:P38)</f>
        <v>3</v>
      </c>
    </row>
    <row r="39" spans="2:17" x14ac:dyDescent="0.15">
      <c r="B39" s="38"/>
      <c r="C39" s="50"/>
      <c r="D39" s="53"/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13"/>
    </row>
    <row r="40" spans="2:17" x14ac:dyDescent="0.15">
      <c r="B40" s="38"/>
      <c r="C40" s="50"/>
      <c r="D40" s="53"/>
      <c r="E40" s="53"/>
      <c r="F40" s="53"/>
      <c r="G40" s="53"/>
      <c r="H40" s="53"/>
      <c r="I40" s="53"/>
      <c r="J40" s="51"/>
      <c r="K40" s="51"/>
      <c r="L40" s="51"/>
      <c r="M40" s="51"/>
      <c r="N40" s="51"/>
      <c r="O40" s="51"/>
      <c r="P40" s="51"/>
      <c r="Q40" s="13"/>
    </row>
    <row r="41" spans="2:17" x14ac:dyDescent="0.15">
      <c r="B41" s="38"/>
      <c r="C41" s="50"/>
      <c r="D41" s="53"/>
      <c r="E41" s="53"/>
      <c r="F41" s="53"/>
      <c r="G41" s="53"/>
      <c r="H41" s="53"/>
      <c r="I41" s="53"/>
      <c r="J41" s="51"/>
      <c r="K41" s="51"/>
      <c r="L41" s="51"/>
      <c r="M41" s="51"/>
      <c r="N41" s="51"/>
      <c r="O41" s="51"/>
      <c r="P41" s="51"/>
      <c r="Q41" s="13"/>
    </row>
    <row r="42" spans="2:17" x14ac:dyDescent="0.15">
      <c r="B42" s="38"/>
      <c r="C42" s="5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1"/>
      <c r="Q42" s="13"/>
    </row>
    <row r="43" spans="2:17" x14ac:dyDescent="0.15">
      <c r="B43" s="38"/>
      <c r="C43" s="50"/>
      <c r="D43" s="53"/>
      <c r="E43" s="53"/>
      <c r="F43" s="53"/>
      <c r="G43" s="53"/>
      <c r="H43" s="53"/>
      <c r="I43" s="53"/>
      <c r="J43" s="53"/>
      <c r="K43" s="53"/>
      <c r="L43" s="53"/>
      <c r="M43" s="51"/>
      <c r="N43" s="51"/>
      <c r="O43" s="51"/>
      <c r="P43" s="51"/>
      <c r="Q43" s="13"/>
    </row>
    <row r="44" spans="2:17" x14ac:dyDescent="0.15">
      <c r="B44" s="38"/>
      <c r="C44" s="50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1"/>
      <c r="Q44" s="13"/>
    </row>
    <row r="45" spans="2:17" x14ac:dyDescent="0.15">
      <c r="B45" s="38"/>
      <c r="C45" s="50"/>
      <c r="D45" s="53"/>
      <c r="E45" s="53"/>
      <c r="F45" s="53"/>
      <c r="G45" s="53"/>
      <c r="H45" s="53"/>
      <c r="I45" s="53"/>
      <c r="J45" s="51"/>
      <c r="K45" s="51"/>
      <c r="L45" s="51"/>
      <c r="M45" s="51"/>
      <c r="N45" s="51"/>
      <c r="O45" s="51"/>
      <c r="P45" s="51"/>
      <c r="Q45" s="13"/>
    </row>
    <row r="46" spans="2:17" x14ac:dyDescent="0.15">
      <c r="B46" s="38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3">
        <f>SUM(D46:P46)</f>
        <v>0</v>
      </c>
    </row>
    <row r="47" spans="2:17" x14ac:dyDescent="0.15">
      <c r="B47" s="38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3">
        <f>SUM(D47:P47)</f>
        <v>0</v>
      </c>
    </row>
    <row r="48" spans="2:17" x14ac:dyDescent="0.15">
      <c r="B48" s="38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3">
        <f>SUM(D48:P48)</f>
        <v>0</v>
      </c>
    </row>
    <row r="49" spans="2:17" x14ac:dyDescent="0.15">
      <c r="B49" s="38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3">
        <f>SUM(D49:P49)</f>
        <v>0</v>
      </c>
    </row>
    <row r="50" spans="2:17" x14ac:dyDescent="0.15">
      <c r="B50" s="38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13">
        <f>SUM(D50:P50)</f>
        <v>0</v>
      </c>
    </row>
    <row r="51" spans="2:17" x14ac:dyDescent="0.15">
      <c r="B51" s="38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38">
        <f t="shared" ref="Q51:Q58" si="1">SUM(D51:P51)</f>
        <v>0</v>
      </c>
    </row>
    <row r="52" spans="2:17" x14ac:dyDescent="0.15">
      <c r="B52" s="38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38">
        <f t="shared" si="1"/>
        <v>0</v>
      </c>
    </row>
    <row r="53" spans="2:17" x14ac:dyDescent="0.15">
      <c r="B53" s="38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8">
        <f t="shared" si="1"/>
        <v>0</v>
      </c>
    </row>
    <row r="54" spans="2:17" x14ac:dyDescent="0.15">
      <c r="B54" s="38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8">
        <f t="shared" si="1"/>
        <v>0</v>
      </c>
    </row>
    <row r="55" spans="2:17" x14ac:dyDescent="0.15"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>
        <f t="shared" si="1"/>
        <v>0</v>
      </c>
    </row>
    <row r="56" spans="2:17" x14ac:dyDescent="0.15"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>
        <f t="shared" si="1"/>
        <v>0</v>
      </c>
    </row>
    <row r="57" spans="2:17" x14ac:dyDescent="0.1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13"/>
      <c r="P57" s="38"/>
      <c r="Q57" s="38">
        <f t="shared" si="1"/>
        <v>0</v>
      </c>
    </row>
    <row r="58" spans="2:17" x14ac:dyDescent="0.1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f t="shared" si="1"/>
        <v>0</v>
      </c>
    </row>
    <row r="59" spans="2:17" x14ac:dyDescent="0.15">
      <c r="B59" s="13"/>
      <c r="C59" s="22"/>
      <c r="D59" s="14"/>
      <c r="E59" s="14"/>
      <c r="F59" s="14"/>
      <c r="G59" s="14"/>
      <c r="H59" s="14"/>
      <c r="I59" s="14"/>
      <c r="J59" s="14"/>
      <c r="K59" s="14"/>
      <c r="L59" s="25"/>
      <c r="M59" s="14"/>
      <c r="N59" s="25"/>
      <c r="O59" s="25"/>
      <c r="P59" s="25"/>
      <c r="Q59" s="15"/>
    </row>
    <row r="60" spans="2:17" ht="17" thickBot="1" x14ac:dyDescent="0.25">
      <c r="B60" s="44" t="s">
        <v>11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27"/>
      <c r="O60" s="27"/>
      <c r="P60" s="28"/>
      <c r="Q60" s="28"/>
    </row>
    <row r="61" spans="2:17" ht="14" thickTop="1" x14ac:dyDescent="0.15"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2"/>
      <c r="N61" s="34"/>
      <c r="O61" s="32"/>
      <c r="P61" s="32"/>
      <c r="Q61" s="35"/>
    </row>
  </sheetData>
  <sortState xmlns:xlrd2="http://schemas.microsoft.com/office/spreadsheetml/2017/richdata2" ref="C9:Q38">
    <sortCondition descending="1" ref="Q9:Q38"/>
  </sortState>
  <mergeCells count="6">
    <mergeCell ref="D6:E6"/>
    <mergeCell ref="F6:G6"/>
    <mergeCell ref="J6:K6"/>
    <mergeCell ref="L6:M6"/>
    <mergeCell ref="N6:O6"/>
    <mergeCell ref="H6:I6"/>
  </mergeCells>
  <phoneticPr fontId="2" type="noConversion"/>
  <printOptions gridLines="1"/>
  <pageMargins left="1.24" right="0.5" top="0.54" bottom="0.52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Sidecars</vt:lpstr>
      <vt:lpstr>Junior Twins (R &amp; U)</vt:lpstr>
      <vt:lpstr>CB500</vt:lpstr>
      <vt:lpstr>Pre-Injection 600</vt:lpstr>
      <vt:lpstr>Lightweights</vt:lpstr>
      <vt:lpstr>Formula Supersport</vt:lpstr>
      <vt:lpstr>Scottish Superbikes</vt:lpstr>
      <vt:lpstr>'CB500'!Print_Area</vt:lpstr>
      <vt:lpstr>'Formula Supersport'!Print_Area</vt:lpstr>
      <vt:lpstr>'Junior Twins (R &amp; U)'!Print_Area</vt:lpstr>
      <vt:lpstr>Lightweights!Print_Area</vt:lpstr>
      <vt:lpstr>'Pre-Injection 600'!Print_Area</vt:lpstr>
      <vt:lpstr>'Scottish Superbikes'!Print_Area</vt:lpstr>
      <vt:lpstr>Sidecars!Print_Area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keywords>NOT PROTECTIVELY MARKED</cp:keywords>
  <cp:lastModifiedBy>Microsoft Office User</cp:lastModifiedBy>
  <cp:lastPrinted>2021-07-02T05:40:33Z</cp:lastPrinted>
  <dcterms:created xsi:type="dcterms:W3CDTF">2009-03-14T15:37:02Z</dcterms:created>
  <dcterms:modified xsi:type="dcterms:W3CDTF">2023-09-20T17:06:06Z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b0843d36-1ba9-477c-b4aa-cc66f1004b93</vt:lpwstr>
  </property>
  <property fmtid="{D5CDD505-2E9C-101B-9397-08002B2CF9AE}" pid="3" name="bjSaver">
    <vt:lpwstr>GbUgvPvoj7IlffJqaYxKuIRsC7b07H5m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policy="99349ed6-8581-4a78-bb99-38cee8484743"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NOT PROTECTIVELY MARKED</vt:lpwstr>
  </property>
  <property fmtid="{D5CDD505-2E9C-101B-9397-08002B2CF9AE}" pid="7" name="ClassificationSecurity">
    <vt:lpwstr>NOT PROTECTIVELY MARKED</vt:lpwstr>
  </property>
  <property fmtid="{D5CDD505-2E9C-101B-9397-08002B2CF9AE}" pid="8" name="bjLabelHistoryID">
    <vt:lpwstr>{91896F67-ED0B-4F3D-B2AF-87C3D457E254}</vt:lpwstr>
  </property>
</Properties>
</file>